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showInkAnnotation="0" defaultThemeVersion="124226"/>
  <xr:revisionPtr revIDLastSave="0" documentId="13_ncr:1_{D2270B90-B779-4FB8-81C6-63BB8ECF4983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DATA" sheetId="3" r:id="rId1"/>
    <sheet name="પરિશિષ્ટ-4 પેજ 1" sheetId="1" r:id="rId2"/>
    <sheet name="પરિશિષ્ટ-4 પેજ 2" sheetId="4" r:id="rId3"/>
    <sheet name="પરિશિષ્ટ-4 અ" sheetId="5" r:id="rId4"/>
    <sheet name="પરિશિષ્ટ-4-બ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2" l="1"/>
  <c r="N8" i="4"/>
  <c r="E19" i="4"/>
  <c r="L10" i="2" l="1"/>
  <c r="I20" i="5" l="1"/>
  <c r="H29" i="5"/>
  <c r="M27" i="5"/>
  <c r="G27" i="5"/>
  <c r="J15" i="4"/>
  <c r="C10" i="2"/>
  <c r="L15" i="2"/>
  <c r="E17" i="2"/>
  <c r="D15" i="4"/>
  <c r="F16" i="1"/>
  <c r="B10" i="2"/>
  <c r="N10" i="2"/>
  <c r="H16" i="5"/>
  <c r="K10" i="2"/>
  <c r="E11" i="5"/>
  <c r="E18" i="5"/>
  <c r="I22" i="5"/>
  <c r="E37" i="5"/>
  <c r="D15" i="5"/>
  <c r="D5" i="4"/>
  <c r="G20" i="1"/>
  <c r="K18" i="5"/>
  <c r="K8" i="5"/>
  <c r="K8" i="1"/>
  <c r="G32" i="1" l="1"/>
  <c r="L16" i="1"/>
  <c r="D13" i="1"/>
  <c r="E26" i="5" l="1"/>
  <c r="D15" i="2" l="1"/>
  <c r="D27" i="5" l="1"/>
</calcChain>
</file>

<file path=xl/sharedStrings.xml><?xml version="1.0" encoding="utf-8"?>
<sst xmlns="http://schemas.openxmlformats.org/spreadsheetml/2006/main" count="206" uniqueCount="190">
  <si>
    <t>પરિશિષ્ટ-4</t>
  </si>
  <si>
    <t>પ્રતિ,</t>
  </si>
  <si>
    <t>પરીક્ષા સચિવ</t>
  </si>
  <si>
    <t>પરીક્ષા વિભાગ,</t>
  </si>
  <si>
    <t xml:space="preserve">ગુજરાત માધ્યમિક અને ઉચ્ચતર માધ્યમિક શિક્ષણ બોર્ડ, </t>
  </si>
  <si>
    <t>શાળા કમાંક :</t>
  </si>
  <si>
    <t>વિષય :</t>
  </si>
  <si>
    <t>મહોદય,</t>
  </si>
  <si>
    <t xml:space="preserve">ની પરીક્ષામાં બેઠક નંબર </t>
  </si>
  <si>
    <t xml:space="preserve">થી આપેલ  તેના </t>
  </si>
  <si>
    <t>(1)</t>
  </si>
  <si>
    <t>ઉમેદવારનું નામ : (અંગ્રેજીમાં ભરવું) :</t>
  </si>
  <si>
    <t>આ સાથે મોકલું છું.</t>
  </si>
  <si>
    <t xml:space="preserve">પ્રમાણપત્રમાં / ગુણપત્રકમાં અટક / નામ / પિતાના નામ તથા / જન્મતારીખમાં સુધારો કરવા અરજી કરું છું. મારું અસલ પ્રમાણપત્ર </t>
  </si>
  <si>
    <t>(2)</t>
  </si>
  <si>
    <t>ઉમેદવારનું સરનામું                            :</t>
  </si>
  <si>
    <t>(3)</t>
  </si>
  <si>
    <t>પ્રમાણપત્રમાં સુધારો કરવાની જરૂરી વિગત (અંગ્રેજી કેપિટલ અક્ષરમાં ભરવી).</t>
  </si>
  <si>
    <t>અટક/નામ/પિતાના નામ તથા/જન્મતારીખ વિષયમાં</t>
  </si>
  <si>
    <t>ના બદલે</t>
  </si>
  <si>
    <t>(X) જેમાં સુધારો હોય તે વિગત અંગ્રેજીમાં બતાવવી. લાગુ પડતું ન હોય તે છેંકી નાખવું.</t>
  </si>
  <si>
    <t>(4)</t>
  </si>
  <si>
    <t>ઉમેદવારનું સુધારો કરવાનું નામ       :</t>
  </si>
  <si>
    <t>(5)</t>
  </si>
  <si>
    <t>(અ)</t>
  </si>
  <si>
    <t>ડી.ડી./મ.ઓ. નંબર :</t>
  </si>
  <si>
    <t>તારીખ :-</t>
  </si>
  <si>
    <t>બેંકનું નામ/પો.ઓ.નું નામ :</t>
  </si>
  <si>
    <t>શાખા :-</t>
  </si>
  <si>
    <t>(બ)</t>
  </si>
  <si>
    <t xml:space="preserve"> રોકડેથી બોર્ડમાં લાગત ફી ભરી હોય તો</t>
  </si>
  <si>
    <t>રોકડ રસીદ નંબર :</t>
  </si>
  <si>
    <t>ઉમેદવારની સહી</t>
  </si>
  <si>
    <t>સવિનય રવાના :</t>
  </si>
  <si>
    <t>આચાર્યશ્રી</t>
  </si>
  <si>
    <t>હાઈસ્કુલ  મારફતે</t>
  </si>
  <si>
    <t>જાવક નંબર :</t>
  </si>
  <si>
    <t>તારીખ      :</t>
  </si>
  <si>
    <t>મે. પરીક્ષા સચિવશ્રી, ગુજરાત માધ્યમિક  અને ઉચ્ચતર માધ્યમિક શિક્ષણ બોર્ડ, પરીક્ષા વિભાગ, ગાંધીનગર તરફ.</t>
  </si>
  <si>
    <t xml:space="preserve">સામેલ રાખી મોકલું છું. </t>
  </si>
  <si>
    <t xml:space="preserve">જેમાં </t>
  </si>
  <si>
    <t xml:space="preserve">ના બદલે </t>
  </si>
  <si>
    <t xml:space="preserve">નો સુધારો </t>
  </si>
  <si>
    <t>કરવાનો છે. જે અમારી શાળાના ધો. 10ના જી.આર. મુજબ બરાબર છે. જેથી આ સુધારો કરવામાં આવે છે.</t>
  </si>
  <si>
    <t>શાળાનો ઈન્ડેક્ષ નંબર :</t>
  </si>
  <si>
    <t xml:space="preserve">શાળાના આચાર્યની સહી </t>
  </si>
  <si>
    <t>અને સિક્કો</t>
  </si>
  <si>
    <t>નોધ :</t>
  </si>
  <si>
    <t xml:space="preserve"> વિગતો ભરવી નહીં.</t>
  </si>
  <si>
    <t>પ્રમાણપત્રમાં સુધારા માટેની અરજી પ્રમાણપત્ર મળ્યેથી ત્રણ મહિનાની મુદતની અંદર કરવામાં આવે તો કોલમ નં. 4 (અ), (બ)માં</t>
  </si>
  <si>
    <t xml:space="preserve"> જે પ્રકારનો સુધારો કરવાનો હોય તે અંગ્રેજીમાં સ્પષ્ટ રીતે નિર્દેશ કરવો.</t>
  </si>
  <si>
    <t xml:space="preserve"> જિલ્લા શિક્ષણાધિકારીશ્રીની કાઉન્ટર સાઈન સાથેનું જી.આર.ના ઉતારાવાળું પત્રક ફક્ત અંગ્રેજીમાં જ ભરવું.</t>
  </si>
  <si>
    <t>અરજી સાથે નીચેના બિડાણ મોકલવા જરૂરી છે.</t>
  </si>
  <si>
    <t>1.</t>
  </si>
  <si>
    <t>2.</t>
  </si>
  <si>
    <t>4.</t>
  </si>
  <si>
    <t>3.</t>
  </si>
  <si>
    <t xml:space="preserve">ઉમેદવારનું અસલ પ્રમાણપત્ર
</t>
  </si>
  <si>
    <t>અરજીનો નમૂનો તથા જાહેરનામું</t>
  </si>
  <si>
    <t xml:space="preserve">પ્રમાણિત કરેલી એલ.સી.ની ઝેરોક્ષ નકલ
</t>
  </si>
  <si>
    <t xml:space="preserve">ઉમેદવારના ધો. 10ના જનરલ રજિસ્ટર પરથી ઉતારો કરી જિલ્લા શિક્ષણાધિકારીશ્રીની કાઉન્ટર સાઈન સાથેનું </t>
  </si>
  <si>
    <t>પત્રક  (પરિશિષ્ટ-4-B)</t>
  </si>
  <si>
    <t>5.</t>
  </si>
  <si>
    <t>6.</t>
  </si>
  <si>
    <t>7.</t>
  </si>
  <si>
    <t>શાળાના ધો. 10ના જનરલ રજિસ્ટરમાં પાછળથી સુધારો કરેલ હોય તો સુધારો કરવા અંગે પુરાવા સાથે સ્પષ્ટતા કરવી અને</t>
  </si>
  <si>
    <t xml:space="preserve"> મેળવવી આવશ્યક છે.</t>
  </si>
  <si>
    <t>8.</t>
  </si>
  <si>
    <t>સોગંદનામું કે ગેઝેટના આધારે સુધારો કરવામાં આવતો ન હોઈ આવા કેસ સુધારા માટે મોકલવા નહીં.</t>
  </si>
  <si>
    <t>પરિશિષ્ટ-4-અ</t>
  </si>
  <si>
    <t>જાહેરનામું</t>
  </si>
  <si>
    <t xml:space="preserve">આથી હું  નામે    </t>
  </si>
  <si>
    <t xml:space="preserve">શાળાના વડા તરીકે </t>
  </si>
  <si>
    <t>જાહેર કરું છું અને નીચે પ્રમાણે નિવેદન કરું છું કે,</t>
  </si>
  <si>
    <t>હાઈસ્કુલના વડા</t>
  </si>
  <si>
    <t xml:space="preserve">તરીકે સદર શાળામાં માહે : </t>
  </si>
  <si>
    <t>થી કામ કરું છું.</t>
  </si>
  <si>
    <t>મેં શાળાનું ઉમેદવારનું જનરલ રજિસ્ટર જેમાં ધોરણ 8 થી 10ના પ્રવેશ વખતે નામ નોંધાયેલ છે તેમાં અનુક્રમ</t>
  </si>
  <si>
    <t xml:space="preserve"> નંબર  </t>
  </si>
  <si>
    <t>ઉપર ઉમેદવાર કુમાર/કુમારી</t>
  </si>
  <si>
    <t>(અ)  તેમના સુધારાની વિગત (અંગ્રેજીમાં) :</t>
  </si>
  <si>
    <t>શાળાના ધો. 10 સુધીના જનરલ રજિસ્ટરમાં છે.</t>
  </si>
  <si>
    <t>(બ)  તેમની જન્મતારીખ આંકડામાં અંગ્રેજીમાં</t>
  </si>
  <si>
    <t>ની નોંધ નીચે પ્રમાણે છે.</t>
  </si>
  <si>
    <t>આથી પ્રમાણિત કરું છું કે, જનરલ રજિસ્ટરમાં કરેલી નોંધ એમની નોંધ અનધિકૃત રીતે ફેરફાર કરેલ નથી.</t>
  </si>
  <si>
    <t xml:space="preserve">એસ.એસ.સી. પરીક્ષામાં ઉમેદવાર મજકૂર  બેઠક નંબર </t>
  </si>
  <si>
    <t>કેન્દ્ર</t>
  </si>
  <si>
    <t xml:space="preserve">થી પરીક્ષા આપેલ છે.  જેમાં </t>
  </si>
  <si>
    <t>પાસ</t>
  </si>
  <si>
    <t>થયેલ છે.</t>
  </si>
  <si>
    <t>(X જે પ્રકારનો સુધારો કરવાનો હોય તે અંગ્રેજીમાં સ્પષ્ટ રીતે નિર્દેશ કરવો.)</t>
  </si>
  <si>
    <t>શાળાના આચાર્યની સહી, સિક્કો</t>
  </si>
  <si>
    <t>અને તારીખ</t>
  </si>
  <si>
    <t>શાળાનું નામ      :</t>
  </si>
  <si>
    <t>પૂરું સરનામું  :</t>
  </si>
  <si>
    <t>પરિશિષ્ટ-4-બ</t>
  </si>
  <si>
    <t>માર્ગદર્શિકા પુસ્તિકા માર્ચ-2007 પાનાં નંબર-51 પછી 51-અ</t>
  </si>
  <si>
    <t>Annexure-4-B</t>
  </si>
  <si>
    <t xml:space="preserve">G.R. NO </t>
  </si>
  <si>
    <t>Name In Full</t>
  </si>
  <si>
    <t>Attended</t>
  </si>
  <si>
    <t>Admission</t>
  </si>
  <si>
    <t>Place Of Birth</t>
  </si>
  <si>
    <t>Date Of Birth</t>
  </si>
  <si>
    <t xml:space="preserve">last </t>
  </si>
  <si>
    <t>School</t>
  </si>
  <si>
    <t xml:space="preserve">Date </t>
  </si>
  <si>
    <t>Of</t>
  </si>
  <si>
    <t>Standerd</t>
  </si>
  <si>
    <t>Class</t>
  </si>
  <si>
    <t>Admitted</t>
  </si>
  <si>
    <t>Std-9</t>
  </si>
  <si>
    <t xml:space="preserve">        Cast with           Sub + Cast</t>
  </si>
  <si>
    <t>Exam Seat No :</t>
  </si>
  <si>
    <t>Good</t>
  </si>
  <si>
    <t>D.C.No</t>
  </si>
  <si>
    <t>Std. From</t>
  </si>
  <si>
    <t xml:space="preserve">        Progress  :</t>
  </si>
  <si>
    <t>Conduct :</t>
  </si>
  <si>
    <t xml:space="preserve">        Date of</t>
  </si>
  <si>
    <t xml:space="preserve">    I certify that I have verified the Surname, Father's name and Birth date from School General Register.</t>
  </si>
  <si>
    <t>Dist</t>
  </si>
  <si>
    <t>Signature of the District</t>
  </si>
  <si>
    <t>Education Officer,</t>
  </si>
  <si>
    <t>Signature of the Principal</t>
  </si>
  <si>
    <t>with Rubber Stamp</t>
  </si>
  <si>
    <t>Date :</t>
  </si>
  <si>
    <t xml:space="preserve">   Year  &amp; Month  of Passing :</t>
  </si>
  <si>
    <r>
      <t xml:space="preserve">અહી </t>
    </r>
    <r>
      <rPr>
        <sz val="16"/>
        <color rgb="FFFF0000"/>
        <rFont val="Anek Gujarati Medium"/>
      </rPr>
      <t xml:space="preserve">Anek Gujarati </t>
    </r>
    <r>
      <rPr>
        <sz val="16"/>
        <color theme="1"/>
        <rFont val="Anek Gujarati Medium"/>
      </rPr>
      <t xml:space="preserve">ફોન્ટ વાપરેલ છે </t>
    </r>
  </si>
  <si>
    <t xml:space="preserve">FONT  મેળવવા  ક્લિક અહી કરો </t>
  </si>
  <si>
    <r>
      <t xml:space="preserve">આ SHEET માં  પાસવર્ડ </t>
    </r>
    <r>
      <rPr>
        <sz val="16"/>
        <color rgb="FFFF0000"/>
        <rFont val="Anek Gujarati Medium"/>
      </rPr>
      <t>123</t>
    </r>
    <r>
      <rPr>
        <sz val="16"/>
        <color theme="1"/>
        <rFont val="Anek Gujarati Medium"/>
      </rPr>
      <t xml:space="preserve"> વાપરેલ છે </t>
    </r>
  </si>
  <si>
    <t xml:space="preserve">BABU PATEL </t>
  </si>
  <si>
    <t xml:space="preserve">NOOTAN BHARTI VIDYALAYA ZERDA </t>
  </si>
  <si>
    <t>TA DEESA BANASKANTHA</t>
  </si>
  <si>
    <t xml:space="preserve">બે નકલમાં દરખાસ્ત તૈયાર કરવાની છે </t>
  </si>
  <si>
    <t>ની પરીક્ષામાં  મારા પ્રમાણપત્રમાં / ગુણપત્રકમાં અટક / નામ / પિતાના નામ તથા /</t>
  </si>
  <si>
    <t>જન્મતારીખમાં સુધારો કરવાની અરજીનો નમૂનો</t>
  </si>
  <si>
    <t>નવી એસ.એસ.સી. પરીક્ષાના પ્રમાણપત્રમાં/ગુણપત્રકમાં અટક/નામ/પિતાના નામ તથા/</t>
  </si>
  <si>
    <t>ગાંધીનગર, 382910</t>
  </si>
  <si>
    <t>જન્મતારીખમાં સુધારો કરવા બાબત</t>
  </si>
  <si>
    <t>લાગત ફી ડિમાન્ડ ડ્રાફટ કે મની ઓર્ડરથી મોકલી હોય તો</t>
  </si>
  <si>
    <t xml:space="preserve">કોઈ લીટીના લખાણ કોઈ અક્ષર ન દેખાય ચિંતા ન કરતા Print આવી જશે </t>
  </si>
  <si>
    <t xml:space="preserve">સદર હું ઉમેદવારનું નામ/અટક/પિતાનું નામ/જન્મતારીખ અને વિષયમાં સુધારો કરવા અંગે આ સાથે જરૂરી વિગતો અને પત્રકો </t>
  </si>
  <si>
    <t>ધો. 10ના જનરલ રજિસ્ટરની પ્રમાણિત કરેલી ઝેરોક્ષ નકલ</t>
  </si>
  <si>
    <t xml:space="preserve"> નકલ અવશ્ય મોકલવી. શાળાના જનરલ રજિસ્ટરમાં પાછળથી સુધારો કરેલ હોય તો જિલ્લા શિક્ષણાધિકારીશ્રીની મંજૂરી</t>
  </si>
  <si>
    <t xml:space="preserve"> સમય મર્યાદામાં  સુધારો  કરવા  અંગે જિલ્લા  શિક્ષણાધિકારીશ્રીની  મંજૂરી મેળવી હોય તો મંજૂરીપત્રની ઝેરોક્ષ પ્રમાણિત</t>
  </si>
  <si>
    <t>પ્રમાણપત્રમાં અટક/નામ/જન્મતારીખ/પિતાના નામ સુધારો કરવા માટે શાળાના વડાએ ભરી મોકલવાનું</t>
  </si>
  <si>
    <t>છે.</t>
  </si>
  <si>
    <t>ના રોજ શાળાને મળ્યાં હતાં.</t>
  </si>
  <si>
    <t>પરીક્ષાના  પ્રમાણપત્રો  તારીખ :</t>
  </si>
  <si>
    <r>
      <t xml:space="preserve">પરિશિષ્ટ-4 માટે  </t>
    </r>
    <r>
      <rPr>
        <sz val="14"/>
        <color rgb="FFFF0000"/>
        <rFont val="Anek Gujarati Medium"/>
      </rPr>
      <t>પેજ 1</t>
    </r>
    <r>
      <rPr>
        <sz val="14"/>
        <color theme="1"/>
        <rFont val="Anek Gujarati Medium"/>
      </rPr>
      <t xml:space="preserve"> પાછળ </t>
    </r>
    <r>
      <rPr>
        <sz val="14"/>
        <color rgb="FFFF0000"/>
        <rFont val="Anek Gujarati Medium"/>
      </rPr>
      <t>પેજ 2</t>
    </r>
    <r>
      <rPr>
        <sz val="14"/>
        <color theme="1"/>
        <rFont val="Anek Gujarati Medium"/>
      </rPr>
      <t xml:space="preserve"> print કરવું</t>
    </r>
  </si>
  <si>
    <t>જયભારત સાથે જણવવાનું કે, હું</t>
  </si>
  <si>
    <t xml:space="preserve">માહે </t>
  </si>
  <si>
    <t>ઉમેદવારનું પરીક્ષાનો મહિનો વર્ષ :</t>
  </si>
  <si>
    <t>ઉમેદવારનો પરીક્ષા નંબર :</t>
  </si>
  <si>
    <t xml:space="preserve">શાળાનું નામ :  </t>
  </si>
  <si>
    <t xml:space="preserve">શાળાના આચાર્યશ્રીનું  નામ :  </t>
  </si>
  <si>
    <t>ઉમેદવારનો G.R નંબર :</t>
  </si>
  <si>
    <t>ઉમેદવારની જન્મ તારીખ :</t>
  </si>
  <si>
    <t>MARCH-2024</t>
  </si>
  <si>
    <t>ઉમેદવારની શાળામાં દાખલ  તારીખ :</t>
  </si>
  <si>
    <t>10</t>
  </si>
  <si>
    <t>ઉમેદવારની શાળા છોડ્યા  તારીખ :</t>
  </si>
  <si>
    <r>
      <t xml:space="preserve"> માત્ર</t>
    </r>
    <r>
      <rPr>
        <sz val="16"/>
        <color rgb="FF3333CC"/>
        <rFont val="Anek Gujarati Medium"/>
      </rPr>
      <t xml:space="preserve"> વાદળી </t>
    </r>
    <r>
      <rPr>
        <sz val="16"/>
        <color theme="1"/>
        <rFont val="Anek Gujarati Medium"/>
      </rPr>
      <t xml:space="preserve">અક્ષરવાળી માહિતી DATA પેજ અને પરિશિષ્ટમાં  edit કરવાની છે </t>
    </r>
  </si>
  <si>
    <t xml:space="preserve">ઉમેદવાર પાસ કે નાપાસ </t>
  </si>
  <si>
    <t>ઉમેદવારનું પરીક્ષા કેન્દ્ર :</t>
  </si>
  <si>
    <t xml:space="preserve"> આચાર્યશ્રીની શાળામાં હાજર મહિનો વર્ષ :  </t>
  </si>
  <si>
    <t>શાળાને પરીક્ષાના  પ્રમાણપત્રો મળ્યા  તારીખ :</t>
  </si>
  <si>
    <t>PRINCIPAL</t>
  </si>
  <si>
    <t>જરૂરી લાગતી ફી રૂ. 100/- (નવા સુધારા મુજબ)ની વિગત</t>
  </si>
  <si>
    <t>જરૂરી લગત ફી રૂ. 100/- (નવા સુધારા પ્રમાણે) (ખાસ નોંધ નં. ૩ વંચાણે લેવી.)</t>
  </si>
  <si>
    <t>MAKVANA ANJALI JAGDISHBHAI</t>
  </si>
  <si>
    <t>A-1242526</t>
  </si>
  <si>
    <t>KOITA</t>
  </si>
  <si>
    <t>MAHARANA P.J. HIGHSCHOOL-JANGRAL</t>
  </si>
  <si>
    <t xml:space="preserve">મહારાણા પી.જે. હાઇસ્કુલ-જંગરાલ </t>
  </si>
  <si>
    <t>બારોટ દિપકકુમાર પી.</t>
  </si>
  <si>
    <t>ઓક્ટોબર  -2009</t>
  </si>
  <si>
    <t xml:space="preserve">જંગરાલ </t>
  </si>
  <si>
    <t xml:space="preserve">તા.સરસ્વતી </t>
  </si>
  <si>
    <t>જિલ્લો-પાટણ પીન ૩૮૪૨૮૫</t>
  </si>
  <si>
    <t>BHANGI</t>
  </si>
  <si>
    <t xml:space="preserve">MAKVANA </t>
  </si>
  <si>
    <t xml:space="preserve">મુ- પોસ્ટ :  જંગરાલ  </t>
  </si>
  <si>
    <t xml:space="preserve">તાલુકો : સરસ્વતી </t>
  </si>
  <si>
    <t xml:space="preserve">જિલ્લો : પાટણ </t>
  </si>
  <si>
    <t>પીન :  384285</t>
  </si>
  <si>
    <t xml:space="preserve">Hindu +Bhangi </t>
  </si>
  <si>
    <t>PATAN</t>
  </si>
  <si>
    <t>Patan, Ta.Di. Patan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</si>
</sst>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Anek Gujarati Medium"/>
    </font>
    <font>
      <sz val="15"/>
      <color theme="1"/>
      <name val="Anek Gujarati ExtraBold"/>
    </font>
    <font>
      <sz val="12"/>
      <color theme="1"/>
      <name val="Anek Gujarati Medium"/>
    </font>
    <font>
      <sz val="12"/>
      <color theme="1"/>
      <name val="Calibri"/>
      <family val="2"/>
      <scheme val="minor"/>
    </font>
    <font>
      <sz val="12"/>
      <color theme="1"/>
      <name val="Anek Gujarati SemiBold"/>
    </font>
    <font>
      <sz val="13"/>
      <color theme="1"/>
      <name val="Anek Gujarati SemiBold"/>
    </font>
    <font>
      <sz val="11"/>
      <color theme="1"/>
      <name val="Anek Gujarati SemiBold"/>
    </font>
    <font>
      <sz val="11"/>
      <color rgb="FF3333CC"/>
      <name val="Anek Gujarati Medium"/>
    </font>
    <font>
      <sz val="11"/>
      <name val="Anek Gujarati Medium"/>
    </font>
    <font>
      <sz val="11"/>
      <color rgb="FF0000FF"/>
      <name val="Anek Gujarati Medium"/>
    </font>
    <font>
      <sz val="12"/>
      <color rgb="FF0000FF"/>
      <name val="Anek Gujarati SemiBold"/>
    </font>
    <font>
      <sz val="10"/>
      <color theme="1"/>
      <name val="Anek Gujarati Medium"/>
    </font>
    <font>
      <sz val="12"/>
      <name val="Anek Gujarati Medium"/>
    </font>
    <font>
      <sz val="12"/>
      <color rgb="FF0000FF"/>
      <name val="Anek Gujarati Medium"/>
    </font>
    <font>
      <sz val="14"/>
      <color theme="1"/>
      <name val="Anek Gujarati ExtraBold"/>
    </font>
    <font>
      <sz val="10"/>
      <name val="Anek Gujarati Medium"/>
    </font>
    <font>
      <sz val="16"/>
      <color theme="1"/>
      <name val="Anek Gujarati Medium"/>
    </font>
    <font>
      <sz val="16"/>
      <color rgb="FFFF0000"/>
      <name val="Anek Gujarati Medium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6"/>
      <color rgb="FF3333CC"/>
      <name val="Anek Gujarati Medium"/>
    </font>
    <font>
      <u/>
      <sz val="16"/>
      <color theme="9" tint="-0.249977111117893"/>
      <name val="Anek Gujarati Medium"/>
    </font>
    <font>
      <sz val="14"/>
      <color theme="1"/>
      <name val="Anek Gujarati Medium"/>
    </font>
    <font>
      <sz val="14"/>
      <color theme="9" tint="-0.249977111117893"/>
      <name val="Anek Gujarati Medium"/>
    </font>
    <font>
      <sz val="14"/>
      <color rgb="FFFF0000"/>
      <name val="Anek Gujarati Medium"/>
    </font>
    <font>
      <sz val="18"/>
      <color theme="1"/>
      <name val="Anek Gujarati ExtraBold"/>
    </font>
    <font>
      <sz val="11"/>
      <color rgb="FF0000FF"/>
      <name val="Calibri"/>
      <family val="2"/>
      <scheme val="minor"/>
    </font>
    <font>
      <u/>
      <sz val="12"/>
      <color theme="10"/>
      <name val="Anek Gujarati SemiBold"/>
    </font>
    <font>
      <sz val="12"/>
      <color rgb="FFFF0000"/>
      <name val="Anek Gujarati SemiBold"/>
    </font>
    <font>
      <b/>
      <sz val="10"/>
      <color theme="1"/>
      <name val="Anek Gujarati Medium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1" fillId="0" borderId="0" xfId="0" applyFont="1" applyAlignment="1"/>
    <xf numFmtId="49" fontId="1" fillId="0" borderId="0" xfId="0" applyNumberFormat="1" applyFont="1"/>
    <xf numFmtId="0" fontId="0" fillId="0" borderId="0" xfId="0" applyAlignment="1">
      <alignment horizontal="left" vertical="top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1" fillId="0" borderId="0" xfId="0" applyFont="1" applyBorder="1" applyAlignment="1"/>
    <xf numFmtId="0" fontId="0" fillId="0" borderId="0" xfId="0" applyBorder="1" applyAlignment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49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49" fontId="1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left"/>
    </xf>
    <xf numFmtId="0" fontId="4" fillId="0" borderId="0" xfId="0" applyFont="1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left" vertical="top"/>
    </xf>
    <xf numFmtId="49" fontId="14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2" xfId="0" applyFont="1" applyBorder="1" applyAlignment="1"/>
    <xf numFmtId="0" fontId="1" fillId="0" borderId="10" xfId="0" applyFont="1" applyBorder="1" applyAlignment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right" vertical="top"/>
    </xf>
    <xf numFmtId="0" fontId="1" fillId="0" borderId="9" xfId="0" applyFont="1" applyBorder="1"/>
    <xf numFmtId="0" fontId="17" fillId="0" borderId="0" xfId="0" applyFont="1" applyAlignment="1"/>
    <xf numFmtId="0" fontId="13" fillId="0" borderId="0" xfId="0" applyFont="1" applyBorder="1" applyAlignment="1">
      <alignment vertical="top"/>
    </xf>
    <xf numFmtId="0" fontId="14" fillId="0" borderId="15" xfId="0" applyFont="1" applyBorder="1" applyAlignment="1" applyProtection="1">
      <alignment vertical="top"/>
      <protection locked="0"/>
    </xf>
    <xf numFmtId="0" fontId="14" fillId="0" borderId="14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>
      <alignment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4" xfId="0" applyFont="1" applyBorder="1" applyAlignment="1" applyProtection="1">
      <alignment vertical="top"/>
      <protection locked="0"/>
    </xf>
    <xf numFmtId="49" fontId="10" fillId="0" borderId="14" xfId="0" applyNumberFormat="1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14" fontId="1" fillId="0" borderId="14" xfId="0" applyNumberFormat="1" applyFont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right"/>
    </xf>
    <xf numFmtId="0" fontId="10" fillId="0" borderId="3" xfId="0" applyFont="1" applyBorder="1" applyAlignment="1" applyProtection="1">
      <protection locked="0"/>
    </xf>
    <xf numFmtId="0" fontId="27" fillId="0" borderId="0" xfId="0" applyFont="1" applyAlignment="1"/>
    <xf numFmtId="49" fontId="10" fillId="0" borderId="3" xfId="0" applyNumberFormat="1" applyFont="1" applyBorder="1" applyAlignment="1" applyProtection="1">
      <alignment horizontal="left"/>
      <protection locked="0"/>
    </xf>
    <xf numFmtId="49" fontId="10" fillId="0" borderId="0" xfId="0" applyNumberFormat="1" applyFont="1" applyBorder="1" applyAlignment="1">
      <alignment horizontal="left"/>
    </xf>
    <xf numFmtId="0" fontId="10" fillId="0" borderId="3" xfId="0" applyFont="1" applyBorder="1" applyAlignment="1" applyProtection="1">
      <alignment horizontal="left"/>
      <protection locked="0"/>
    </xf>
    <xf numFmtId="14" fontId="10" fillId="0" borderId="3" xfId="0" applyNumberFormat="1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protection locked="0"/>
    </xf>
    <xf numFmtId="0" fontId="5" fillId="0" borderId="0" xfId="0" applyFont="1" applyAlignment="1"/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8" fillId="0" borderId="0" xfId="1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left" vertical="top"/>
    </xf>
    <xf numFmtId="0" fontId="17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1" applyFont="1" applyAlignment="1">
      <alignment horizontal="center"/>
    </xf>
    <xf numFmtId="0" fontId="11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center" vertical="top"/>
    </xf>
    <xf numFmtId="0" fontId="26" fillId="0" borderId="18" xfId="0" applyFont="1" applyBorder="1" applyAlignment="1" applyProtection="1">
      <alignment horizontal="center" vertical="top"/>
    </xf>
    <xf numFmtId="0" fontId="26" fillId="0" borderId="19" xfId="0" applyFont="1" applyBorder="1" applyAlignment="1" applyProtection="1">
      <alignment horizontal="center" vertical="top"/>
    </xf>
    <xf numFmtId="0" fontId="26" fillId="0" borderId="20" xfId="0" applyFont="1" applyBorder="1" applyAlignment="1" applyProtection="1">
      <alignment horizontal="center" vertical="top"/>
    </xf>
    <xf numFmtId="0" fontId="26" fillId="0" borderId="21" xfId="0" applyFont="1" applyBorder="1" applyAlignment="1" applyProtection="1">
      <alignment horizontal="center" vertical="top"/>
    </xf>
    <xf numFmtId="0" fontId="26" fillId="0" borderId="22" xfId="0" applyFont="1" applyBorder="1" applyAlignment="1" applyProtection="1">
      <alignment horizontal="center" vertical="top"/>
    </xf>
    <xf numFmtId="0" fontId="26" fillId="0" borderId="23" xfId="0" applyFont="1" applyBorder="1" applyAlignment="1" applyProtection="1">
      <alignment horizontal="center" vertical="top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4" xfId="0" applyFont="1" applyBorder="1" applyAlignment="1" applyProtection="1">
      <alignment horizontal="center" vertical="top"/>
    </xf>
    <xf numFmtId="14" fontId="7" fillId="0" borderId="14" xfId="0" applyNumberFormat="1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49" fontId="1" fillId="0" borderId="14" xfId="0" applyNumberFormat="1" applyFont="1" applyBorder="1" applyAlignment="1" applyProtection="1">
      <alignment horizontal="center" vertical="top"/>
    </xf>
    <xf numFmtId="14" fontId="1" fillId="0" borderId="14" xfId="0" applyNumberFormat="1" applyFont="1" applyBorder="1" applyAlignment="1" applyProtection="1">
      <alignment horizontal="center" vertical="top"/>
    </xf>
    <xf numFmtId="0" fontId="9" fillId="0" borderId="0" xfId="0" applyFont="1" applyAlignment="1">
      <alignment horizontal="righ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0" fillId="0" borderId="15" xfId="0" applyFont="1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left" vertical="top"/>
    </xf>
    <xf numFmtId="0" fontId="10" fillId="0" borderId="14" xfId="0" applyFont="1" applyBorder="1" applyAlignment="1" applyProtection="1">
      <alignment horizontal="left" vertical="top"/>
      <protection locked="0"/>
    </xf>
    <xf numFmtId="0" fontId="10" fillId="0" borderId="15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right"/>
    </xf>
    <xf numFmtId="0" fontId="10" fillId="0" borderId="14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/>
    <xf numFmtId="0" fontId="1" fillId="0" borderId="0" xfId="0" applyFont="1" applyAlignment="1">
      <alignment horizontal="center" vertical="top"/>
    </xf>
    <xf numFmtId="0" fontId="8" fillId="0" borderId="14" xfId="0" applyFont="1" applyBorder="1" applyAlignment="1" applyProtection="1">
      <alignment horizontal="center" vertical="top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4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1" fillId="0" borderId="14" xfId="0" applyNumberFormat="1" applyFont="1" applyBorder="1" applyAlignment="1" applyProtection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3" fillId="0" borderId="14" xfId="0" applyFont="1" applyBorder="1" applyAlignment="1" applyProtection="1">
      <alignment horizontal="center" vertical="top"/>
    </xf>
    <xf numFmtId="0" fontId="3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14" fontId="8" fillId="0" borderId="15" xfId="0" applyNumberFormat="1" applyFont="1" applyBorder="1" applyAlignment="1" applyProtection="1">
      <alignment horizontal="left" vertical="top"/>
      <protection locked="0"/>
    </xf>
    <xf numFmtId="0" fontId="8" fillId="0" borderId="15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right"/>
    </xf>
    <xf numFmtId="0" fontId="6" fillId="0" borderId="0" xfId="0" applyFont="1" applyAlignment="1">
      <alignment horizontal="center" vertical="top" wrapText="1"/>
    </xf>
    <xf numFmtId="0" fontId="26" fillId="0" borderId="18" xfId="0" applyFont="1" applyBorder="1" applyAlignment="1" applyProtection="1">
      <alignment horizontal="center" vertical="top"/>
      <protection hidden="1"/>
    </xf>
    <xf numFmtId="0" fontId="26" fillId="0" borderId="19" xfId="0" applyFont="1" applyBorder="1" applyAlignment="1" applyProtection="1">
      <alignment horizontal="center" vertical="top"/>
      <protection hidden="1"/>
    </xf>
    <xf numFmtId="0" fontId="26" fillId="0" borderId="20" xfId="0" applyFont="1" applyBorder="1" applyAlignment="1" applyProtection="1">
      <alignment horizontal="center" vertical="top"/>
      <protection hidden="1"/>
    </xf>
    <xf numFmtId="0" fontId="26" fillId="0" borderId="21" xfId="0" applyFont="1" applyBorder="1" applyAlignment="1" applyProtection="1">
      <alignment horizontal="center" vertical="top"/>
      <protection hidden="1"/>
    </xf>
    <xf numFmtId="0" fontId="26" fillId="0" borderId="22" xfId="0" applyFont="1" applyBorder="1" applyAlignment="1" applyProtection="1">
      <alignment horizontal="center" vertical="top"/>
      <protection hidden="1"/>
    </xf>
    <xf numFmtId="0" fontId="26" fillId="0" borderId="23" xfId="0" applyFont="1" applyBorder="1" applyAlignment="1" applyProtection="1">
      <alignment horizontal="center" vertical="top"/>
      <protection hidden="1"/>
    </xf>
    <xf numFmtId="14" fontId="3" fillId="0" borderId="14" xfId="0" applyNumberFormat="1" applyFont="1" applyBorder="1" applyAlignment="1" applyProtection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4" xfId="0" applyFont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/>
    </xf>
    <xf numFmtId="0" fontId="3" fillId="0" borderId="14" xfId="0" applyNumberFormat="1" applyFont="1" applyBorder="1" applyAlignment="1" applyProtection="1">
      <alignment horizontal="center" vertical="top"/>
    </xf>
    <xf numFmtId="0" fontId="3" fillId="0" borderId="0" xfId="0" applyFont="1" applyAlignment="1">
      <alignment horizontal="right" vertical="top"/>
    </xf>
    <xf numFmtId="0" fontId="3" fillId="0" borderId="14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3" fillId="0" borderId="14" xfId="0" applyFont="1" applyBorder="1" applyAlignment="1" applyProtection="1">
      <alignment horizontal="left" vertical="top"/>
    </xf>
    <xf numFmtId="14" fontId="3" fillId="0" borderId="14" xfId="0" applyNumberFormat="1" applyFont="1" applyBorder="1" applyAlignment="1" applyProtection="1">
      <alignment horizontal="left" vertical="top"/>
      <protection locked="0"/>
    </xf>
    <xf numFmtId="0" fontId="14" fillId="0" borderId="14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 applyProtection="1">
      <alignment horizontal="left" vertical="top"/>
    </xf>
    <xf numFmtId="0" fontId="14" fillId="0" borderId="15" xfId="0" applyFont="1" applyBorder="1" applyAlignment="1" applyProtection="1">
      <alignment horizontal="left" vertical="top"/>
      <protection locked="0"/>
    </xf>
    <xf numFmtId="14" fontId="10" fillId="0" borderId="14" xfId="0" applyNumberFormat="1" applyFont="1" applyBorder="1" applyAlignment="1" applyProtection="1">
      <alignment horizontal="center" vertical="top"/>
      <protection locked="0"/>
    </xf>
    <xf numFmtId="0" fontId="10" fillId="0" borderId="14" xfId="0" applyFont="1" applyBorder="1" applyAlignment="1" applyProtection="1">
      <alignment horizontal="center" vertical="top"/>
      <protection locked="0"/>
    </xf>
    <xf numFmtId="14" fontId="10" fillId="0" borderId="14" xfId="0" applyNumberFormat="1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2" fillId="0" borderId="0" xfId="0" applyFont="1" applyAlignment="1">
      <alignment horizontal="left"/>
    </xf>
    <xf numFmtId="0" fontId="10" fillId="0" borderId="14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1" fillId="0" borderId="14" xfId="0" applyNumberFormat="1" applyFont="1" applyBorder="1" applyAlignment="1" applyProtection="1">
      <alignment horizontal="center" vertical="top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14" fontId="3" fillId="0" borderId="11" xfId="0" applyNumberFormat="1" applyFont="1" applyBorder="1" applyAlignment="1" applyProtection="1">
      <alignment horizontal="center" vertical="center" textRotation="180"/>
    </xf>
    <xf numFmtId="0" fontId="3" fillId="0" borderId="12" xfId="0" applyFont="1" applyBorder="1" applyAlignment="1" applyProtection="1">
      <alignment horizontal="center" vertical="center" textRotation="180"/>
    </xf>
    <xf numFmtId="0" fontId="3" fillId="0" borderId="13" xfId="0" applyFont="1" applyBorder="1" applyAlignment="1" applyProtection="1">
      <alignment horizontal="center" vertical="center" textRotation="18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4" fontId="3" fillId="0" borderId="7" xfId="0" applyNumberFormat="1" applyFont="1" applyBorder="1" applyAlignment="1" applyProtection="1">
      <alignment horizontal="center" vertical="center" textRotation="180"/>
    </xf>
    <xf numFmtId="14" fontId="3" fillId="0" borderId="8" xfId="0" applyNumberFormat="1" applyFont="1" applyBorder="1" applyAlignment="1" applyProtection="1">
      <alignment horizontal="center" vertical="center" textRotation="180"/>
    </xf>
    <xf numFmtId="14" fontId="3" fillId="0" borderId="9" xfId="0" applyNumberFormat="1" applyFont="1" applyBorder="1" applyAlignment="1" applyProtection="1">
      <alignment horizontal="center" vertical="center" textRotation="180"/>
    </xf>
    <xf numFmtId="14" fontId="3" fillId="0" borderId="10" xfId="0" applyNumberFormat="1" applyFont="1" applyBorder="1" applyAlignment="1" applyProtection="1">
      <alignment horizontal="center" vertical="center" textRotation="180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0" fillId="0" borderId="15" xfId="0" applyFont="1" applyBorder="1" applyAlignment="1" applyProtection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00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tagram.com/villagesafar/" TargetMode="External"/><Relationship Id="rId2" Type="http://schemas.openxmlformats.org/officeDocument/2006/relationships/hyperlink" Target="https://www.instagram.com/nbvzerda/" TargetMode="External"/><Relationship Id="rId1" Type="http://schemas.openxmlformats.org/officeDocument/2006/relationships/hyperlink" Target="https://font.download/dl/font/anek-gujarati.zi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a.me/91989836736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R26"/>
  <sheetViews>
    <sheetView topLeftCell="A22" workbookViewId="0">
      <selection activeCell="K21" sqref="K21"/>
    </sheetView>
  </sheetViews>
  <sheetFormatPr defaultRowHeight="15" x14ac:dyDescent="0.25"/>
  <cols>
    <col min="9" max="9" width="1" customWidth="1"/>
    <col min="10" max="10" width="38.28515625" customWidth="1"/>
    <col min="11" max="11" width="37" customWidth="1"/>
    <col min="12" max="12" width="28" customWidth="1"/>
  </cols>
  <sheetData>
    <row r="3" spans="2:18" ht="30" x14ac:dyDescent="0.85">
      <c r="B3" s="81" t="s">
        <v>128</v>
      </c>
      <c r="C3" s="81"/>
      <c r="D3" s="81"/>
      <c r="E3" s="81"/>
      <c r="F3" s="81"/>
      <c r="G3" s="81"/>
      <c r="H3" s="50"/>
      <c r="I3" s="85" t="s">
        <v>163</v>
      </c>
      <c r="J3" s="85"/>
      <c r="K3" s="85"/>
      <c r="L3" s="85"/>
      <c r="M3" s="85"/>
      <c r="N3" s="85"/>
      <c r="O3" s="85"/>
    </row>
    <row r="4" spans="2:18" ht="30" x14ac:dyDescent="0.85">
      <c r="C4" s="87" t="s">
        <v>129</v>
      </c>
      <c r="D4" s="87"/>
      <c r="E4" s="87"/>
      <c r="F4" s="87"/>
      <c r="G4" s="87"/>
      <c r="I4" s="86" t="s">
        <v>134</v>
      </c>
      <c r="J4" s="86"/>
      <c r="K4" s="86"/>
      <c r="L4" s="86"/>
      <c r="M4" s="86"/>
      <c r="N4" s="86"/>
      <c r="O4" s="86"/>
    </row>
    <row r="5" spans="2:18" ht="18.75" customHeight="1" x14ac:dyDescent="0.25">
      <c r="I5" s="84" t="s">
        <v>141</v>
      </c>
      <c r="J5" s="84"/>
      <c r="K5" s="84"/>
      <c r="L5" s="84"/>
      <c r="M5" s="84"/>
      <c r="N5" s="84"/>
      <c r="O5" s="84"/>
      <c r="P5" s="84"/>
      <c r="Q5" s="84"/>
    </row>
    <row r="6" spans="2:18" ht="25.5" customHeight="1" x14ac:dyDescent="0.85">
      <c r="C6" s="81" t="s">
        <v>130</v>
      </c>
      <c r="D6" s="81"/>
      <c r="E6" s="81"/>
      <c r="F6" s="81"/>
      <c r="G6" s="81"/>
      <c r="I6" s="84" t="s">
        <v>150</v>
      </c>
      <c r="J6" s="84"/>
      <c r="K6" s="84"/>
      <c r="L6" s="84"/>
      <c r="M6" s="84"/>
      <c r="N6" s="84"/>
      <c r="O6" s="84"/>
      <c r="P6" s="84"/>
    </row>
    <row r="8" spans="2:18" ht="22.5" x14ac:dyDescent="0.65">
      <c r="J8" s="55"/>
      <c r="K8" s="1"/>
      <c r="L8" s="1"/>
    </row>
    <row r="9" spans="2:18" s="7" customFormat="1" ht="24" customHeight="1" x14ac:dyDescent="0.7">
      <c r="C9" s="79"/>
      <c r="D9" s="82" t="s">
        <v>131</v>
      </c>
      <c r="E9" s="82"/>
      <c r="F9" s="82"/>
      <c r="G9" s="82"/>
      <c r="J9" s="71" t="s">
        <v>11</v>
      </c>
      <c r="K9" s="72" t="s">
        <v>171</v>
      </c>
      <c r="L9" s="73"/>
    </row>
    <row r="10" spans="2:18" s="7" customFormat="1" ht="24" customHeight="1" x14ac:dyDescent="0.7">
      <c r="C10" s="79"/>
      <c r="D10" s="83" t="s">
        <v>168</v>
      </c>
      <c r="E10" s="83"/>
      <c r="F10" s="83"/>
      <c r="G10" s="83"/>
      <c r="J10" s="71" t="s">
        <v>153</v>
      </c>
      <c r="K10" s="74" t="s">
        <v>159</v>
      </c>
      <c r="L10" s="75"/>
      <c r="M10" s="80"/>
      <c r="N10" s="80"/>
      <c r="O10" s="80"/>
      <c r="P10" s="80"/>
    </row>
    <row r="11" spans="2:18" s="7" customFormat="1" ht="24" customHeight="1" x14ac:dyDescent="0.7">
      <c r="C11" s="79"/>
      <c r="D11" s="82" t="s">
        <v>132</v>
      </c>
      <c r="E11" s="82"/>
      <c r="F11" s="82"/>
      <c r="G11" s="82"/>
      <c r="J11" s="71" t="s">
        <v>154</v>
      </c>
      <c r="K11" s="72" t="s">
        <v>172</v>
      </c>
      <c r="L11" s="73"/>
      <c r="M11" s="80"/>
      <c r="N11" s="80"/>
      <c r="O11" s="80"/>
      <c r="P11" s="80"/>
    </row>
    <row r="12" spans="2:18" s="7" customFormat="1" ht="24" customHeight="1" x14ac:dyDescent="0.7">
      <c r="C12" s="79"/>
      <c r="D12" s="89" t="s">
        <v>133</v>
      </c>
      <c r="E12" s="89"/>
      <c r="F12" s="89"/>
      <c r="G12" s="89"/>
      <c r="J12" s="71" t="s">
        <v>165</v>
      </c>
      <c r="K12" s="72" t="s">
        <v>173</v>
      </c>
      <c r="L12" s="73"/>
      <c r="M12" s="90"/>
      <c r="N12" s="90"/>
      <c r="O12" s="90"/>
      <c r="P12" s="90"/>
      <c r="Q12" s="88"/>
      <c r="R12" s="88"/>
    </row>
    <row r="13" spans="2:18" s="7" customFormat="1" ht="24" customHeight="1" x14ac:dyDescent="0.7">
      <c r="C13" s="79"/>
      <c r="D13" s="82">
        <v>9898367368</v>
      </c>
      <c r="E13" s="82"/>
      <c r="F13" s="82"/>
      <c r="G13" s="82"/>
      <c r="J13" s="71" t="s">
        <v>157</v>
      </c>
      <c r="K13" s="76">
        <v>5436</v>
      </c>
      <c r="L13" s="73"/>
      <c r="M13" s="90"/>
      <c r="N13" s="90"/>
      <c r="O13" s="90"/>
      <c r="P13" s="90"/>
      <c r="Q13" s="88"/>
      <c r="R13" s="88"/>
    </row>
    <row r="14" spans="2:18" s="7" customFormat="1" ht="24" customHeight="1" x14ac:dyDescent="0.65">
      <c r="J14" s="71" t="s">
        <v>158</v>
      </c>
      <c r="K14" s="77">
        <v>39849</v>
      </c>
      <c r="L14" s="73"/>
      <c r="M14" s="80"/>
      <c r="N14" s="80"/>
      <c r="O14" s="80"/>
      <c r="P14" s="80"/>
    </row>
    <row r="15" spans="2:18" s="7" customFormat="1" ht="24" customHeight="1" x14ac:dyDescent="0.65">
      <c r="J15" s="71" t="s">
        <v>160</v>
      </c>
      <c r="K15" s="77">
        <v>44725</v>
      </c>
      <c r="L15" s="73"/>
    </row>
    <row r="16" spans="2:18" s="7" customFormat="1" ht="24" customHeight="1" x14ac:dyDescent="0.65">
      <c r="J16" s="71" t="s">
        <v>162</v>
      </c>
      <c r="K16" s="77">
        <v>45423</v>
      </c>
      <c r="L16" s="73"/>
    </row>
    <row r="17" spans="10:12" s="7" customFormat="1" ht="24" customHeight="1" x14ac:dyDescent="0.65">
      <c r="J17" s="71" t="s">
        <v>164</v>
      </c>
      <c r="K17" s="77" t="s">
        <v>88</v>
      </c>
      <c r="L17" s="73"/>
    </row>
    <row r="18" spans="10:12" s="7" customFormat="1" ht="24" customHeight="1" x14ac:dyDescent="0.65">
      <c r="J18" s="71" t="s">
        <v>155</v>
      </c>
      <c r="K18" s="72" t="s">
        <v>174</v>
      </c>
      <c r="L18" s="72" t="s">
        <v>175</v>
      </c>
    </row>
    <row r="19" spans="10:12" s="7" customFormat="1" ht="24" customHeight="1" x14ac:dyDescent="0.7">
      <c r="J19" s="71" t="s">
        <v>5</v>
      </c>
      <c r="K19" s="76">
        <v>77.001599999999996</v>
      </c>
      <c r="L19" s="78"/>
    </row>
    <row r="20" spans="10:12" s="7" customFormat="1" ht="24" customHeight="1" x14ac:dyDescent="0.65">
      <c r="J20" s="71" t="s">
        <v>156</v>
      </c>
      <c r="K20" s="72" t="s">
        <v>176</v>
      </c>
      <c r="L20" s="73"/>
    </row>
    <row r="21" spans="10:12" s="7" customFormat="1" ht="24" customHeight="1" x14ac:dyDescent="0.65">
      <c r="J21" s="71" t="s">
        <v>166</v>
      </c>
      <c r="K21" s="72" t="s">
        <v>177</v>
      </c>
    </row>
    <row r="22" spans="10:12" s="7" customFormat="1" ht="24" customHeight="1" x14ac:dyDescent="0.65">
      <c r="J22" s="71" t="s">
        <v>167</v>
      </c>
      <c r="K22" s="77">
        <v>45425</v>
      </c>
    </row>
    <row r="23" spans="10:12" ht="22.5" x14ac:dyDescent="0.65">
      <c r="J23" s="1"/>
      <c r="K23" s="1"/>
    </row>
    <row r="24" spans="10:12" ht="22.5" x14ac:dyDescent="0.65">
      <c r="J24" s="1"/>
      <c r="K24" s="1"/>
    </row>
    <row r="25" spans="10:12" ht="22.5" x14ac:dyDescent="0.65">
      <c r="J25" s="1"/>
      <c r="K25" s="1"/>
    </row>
    <row r="26" spans="10:12" ht="22.5" x14ac:dyDescent="0.65">
      <c r="J26" s="1"/>
      <c r="K26" s="1"/>
    </row>
  </sheetData>
  <sheetProtection password="CF7A" sheet="1" objects="1" scenarios="1"/>
  <mergeCells count="19">
    <mergeCell ref="Q12:Q13"/>
    <mergeCell ref="R12:R13"/>
    <mergeCell ref="D12:G12"/>
    <mergeCell ref="D13:G13"/>
    <mergeCell ref="M12:P12"/>
    <mergeCell ref="M13:P13"/>
    <mergeCell ref="B3:G3"/>
    <mergeCell ref="I3:O3"/>
    <mergeCell ref="I4:O4"/>
    <mergeCell ref="I5:Q5"/>
    <mergeCell ref="C4:G4"/>
    <mergeCell ref="M14:P14"/>
    <mergeCell ref="C6:G6"/>
    <mergeCell ref="D9:G9"/>
    <mergeCell ref="D10:G10"/>
    <mergeCell ref="D11:G11"/>
    <mergeCell ref="I6:P6"/>
    <mergeCell ref="M10:P10"/>
    <mergeCell ref="M11:P11"/>
  </mergeCells>
  <hyperlinks>
    <hyperlink ref="C4:G4" r:id="rId1" display="FONT  ક્લિક અહી કરો " xr:uid="{00000000-0004-0000-0000-000000000000}"/>
    <hyperlink ref="D11:G11" r:id="rId2" display="NOOTAN BHARTI VIDYALAYA ZERDA " xr:uid="{00000000-0004-0000-0000-000001000000}"/>
    <hyperlink ref="D9:G9" r:id="rId3" display="BABU PATEL " xr:uid="{00000000-0004-0000-0000-000002000000}"/>
    <hyperlink ref="D13:G13" r:id="rId4" display="http://wa.me/919898367368" xr:uid="{00000000-0004-0000-0000-000003000000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82"/>
  <sheetViews>
    <sheetView topLeftCell="A40" workbookViewId="0">
      <selection activeCell="D13" sqref="D13:E13"/>
    </sheetView>
  </sheetViews>
  <sheetFormatPr defaultRowHeight="15" x14ac:dyDescent="0.25"/>
  <cols>
    <col min="1" max="1" width="2.140625" customWidth="1"/>
    <col min="2" max="2" width="3.5703125" customWidth="1"/>
    <col min="3" max="3" width="9.7109375" customWidth="1"/>
    <col min="4" max="4" width="7.28515625" customWidth="1"/>
    <col min="5" max="5" width="8" customWidth="1"/>
    <col min="6" max="6" width="5.85546875" customWidth="1"/>
    <col min="7" max="7" width="6.140625" customWidth="1"/>
    <col min="8" max="8" width="5" customWidth="1"/>
    <col min="9" max="9" width="6.5703125" customWidth="1"/>
    <col min="10" max="10" width="8.140625" customWidth="1"/>
    <col min="11" max="11" width="4.5703125" customWidth="1"/>
    <col min="12" max="12" width="4.42578125" customWidth="1"/>
    <col min="13" max="13" width="1.140625" customWidth="1"/>
    <col min="14" max="14" width="4.85546875" customWidth="1"/>
    <col min="15" max="15" width="4.28515625" customWidth="1"/>
    <col min="16" max="16" width="4.42578125" customWidth="1"/>
    <col min="17" max="17" width="5.140625" customWidth="1"/>
  </cols>
  <sheetData>
    <row r="1" spans="1:17" ht="22.5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ht="22.5" customHeight="1" x14ac:dyDescent="0.65">
      <c r="A2" s="1"/>
      <c r="B2" s="1"/>
      <c r="C2" s="91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7" ht="6" customHeight="1" x14ac:dyDescent="0.6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ht="24.75" customHeight="1" x14ac:dyDescent="0.65">
      <c r="A4" s="1"/>
      <c r="B4" s="1"/>
      <c r="C4" s="93" t="s">
        <v>137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17" ht="22.5" customHeight="1" x14ac:dyDescent="0.65">
      <c r="A5" s="1"/>
      <c r="B5" s="1"/>
      <c r="C5" s="94" t="s">
        <v>136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</row>
    <row r="6" spans="1:17" ht="6" customHeight="1" x14ac:dyDescent="0.6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7" s="5" customFormat="1" ht="18" customHeight="1" thickBot="1" x14ac:dyDescent="0.3">
      <c r="A7" s="4"/>
      <c r="B7" s="92" t="s">
        <v>1</v>
      </c>
      <c r="C7" s="92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7" s="5" customFormat="1" ht="14.25" customHeight="1" x14ac:dyDescent="0.25">
      <c r="A8" s="4"/>
      <c r="B8" s="92" t="s">
        <v>2</v>
      </c>
      <c r="C8" s="92"/>
      <c r="D8" s="4"/>
      <c r="E8" s="4"/>
      <c r="F8" s="4"/>
      <c r="G8" s="4"/>
      <c r="H8" s="4"/>
      <c r="I8" s="101" t="s">
        <v>5</v>
      </c>
      <c r="J8" s="102"/>
      <c r="K8" s="95">
        <f>DATA!K19</f>
        <v>77.001599999999996</v>
      </c>
      <c r="L8" s="96"/>
      <c r="M8" s="96"/>
      <c r="N8" s="96"/>
      <c r="O8" s="96"/>
      <c r="P8" s="96"/>
      <c r="Q8" s="97"/>
    </row>
    <row r="9" spans="1:17" s="5" customFormat="1" ht="15" customHeight="1" thickBot="1" x14ac:dyDescent="0.3">
      <c r="A9" s="4"/>
      <c r="B9" s="92" t="s">
        <v>4</v>
      </c>
      <c r="C9" s="92"/>
      <c r="D9" s="92"/>
      <c r="E9" s="92"/>
      <c r="F9" s="92"/>
      <c r="G9" s="92"/>
      <c r="H9" s="92"/>
      <c r="I9" s="101"/>
      <c r="J9" s="102"/>
      <c r="K9" s="98"/>
      <c r="L9" s="99"/>
      <c r="M9" s="99"/>
      <c r="N9" s="99"/>
      <c r="O9" s="99"/>
      <c r="P9" s="99"/>
      <c r="Q9" s="100"/>
    </row>
    <row r="10" spans="1:17" ht="15" customHeight="1" x14ac:dyDescent="0.65">
      <c r="A10" s="1"/>
      <c r="B10" s="92" t="s">
        <v>3</v>
      </c>
      <c r="C10" s="92"/>
      <c r="D10" s="92"/>
      <c r="E10" s="4"/>
      <c r="F10" s="4"/>
      <c r="G10" s="4"/>
      <c r="H10" s="4"/>
      <c r="I10" s="4"/>
      <c r="J10" s="1"/>
      <c r="K10" s="1"/>
      <c r="L10" s="1"/>
      <c r="M10" s="1"/>
      <c r="N10" s="1"/>
    </row>
    <row r="11" spans="1:17" ht="15.75" customHeight="1" x14ac:dyDescent="0.65">
      <c r="A11" s="1"/>
      <c r="B11" s="92" t="s">
        <v>138</v>
      </c>
      <c r="C11" s="92"/>
      <c r="D11" s="92"/>
      <c r="E11" s="4"/>
      <c r="F11" s="4"/>
      <c r="G11" s="4"/>
      <c r="H11" s="4"/>
      <c r="I11" s="1"/>
      <c r="J11" s="1"/>
      <c r="K11" s="1"/>
      <c r="L11" s="1"/>
      <c r="M11" s="1"/>
      <c r="N11" s="1"/>
    </row>
    <row r="12" spans="1:17" ht="5.25" customHeight="1" x14ac:dyDescent="0.6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7" s="7" customFormat="1" ht="21.75" customHeight="1" x14ac:dyDescent="0.65">
      <c r="A13" s="6"/>
      <c r="B13" s="6"/>
      <c r="C13" s="9" t="s">
        <v>6</v>
      </c>
      <c r="D13" s="106" t="str">
        <f>DATA!K10</f>
        <v>MARCH-2024</v>
      </c>
      <c r="E13" s="107"/>
      <c r="F13" s="103" t="s">
        <v>135</v>
      </c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</row>
    <row r="14" spans="1:17" s="7" customFormat="1" ht="17.25" customHeight="1" x14ac:dyDescent="0.65">
      <c r="A14" s="6"/>
      <c r="B14" s="6"/>
      <c r="C14" s="6"/>
      <c r="D14" s="103" t="s">
        <v>139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</row>
    <row r="15" spans="1:17" ht="18.75" customHeight="1" x14ac:dyDescent="0.65">
      <c r="A15" s="1"/>
      <c r="B15" s="104" t="s">
        <v>7</v>
      </c>
      <c r="C15" s="10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7" s="12" customFormat="1" ht="23.25" customHeight="1" x14ac:dyDescent="0.25">
      <c r="A16" s="57"/>
      <c r="B16" s="57"/>
      <c r="C16" s="110" t="s">
        <v>151</v>
      </c>
      <c r="D16" s="110"/>
      <c r="E16" s="110"/>
      <c r="F16" s="108" t="str">
        <f>DATA!K10</f>
        <v>MARCH-2024</v>
      </c>
      <c r="G16" s="109"/>
      <c r="H16" s="109"/>
      <c r="I16" s="104" t="s">
        <v>8</v>
      </c>
      <c r="J16" s="104"/>
      <c r="K16" s="104"/>
      <c r="L16" s="105" t="str">
        <f>DATA!K11</f>
        <v>A-1242526</v>
      </c>
      <c r="M16" s="105"/>
      <c r="N16" s="105"/>
      <c r="O16" s="104" t="s">
        <v>9</v>
      </c>
      <c r="P16" s="104"/>
      <c r="Q16" s="104"/>
    </row>
    <row r="17" spans="1:21" s="5" customFormat="1" ht="23.25" customHeight="1" x14ac:dyDescent="0.25">
      <c r="A17" s="56"/>
      <c r="B17" s="104" t="s">
        <v>13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1:21" s="5" customFormat="1" ht="23.25" customHeight="1" x14ac:dyDescent="0.25">
      <c r="A18" s="56"/>
      <c r="B18" s="104" t="s">
        <v>12</v>
      </c>
      <c r="C18" s="104"/>
      <c r="D18" s="104"/>
      <c r="E18" s="104"/>
      <c r="F18" s="104"/>
      <c r="G18" s="104"/>
      <c r="H18" s="104"/>
      <c r="I18" s="56"/>
      <c r="J18" s="56"/>
      <c r="K18" s="56"/>
      <c r="L18" s="56"/>
      <c r="M18" s="56"/>
      <c r="N18" s="56"/>
    </row>
    <row r="19" spans="1:21" ht="10.5" customHeight="1" x14ac:dyDescent="0.6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21" s="5" customFormat="1" ht="18.75" customHeight="1" x14ac:dyDescent="0.25">
      <c r="A20" s="4"/>
      <c r="B20" s="13" t="s">
        <v>10</v>
      </c>
      <c r="C20" s="92" t="s">
        <v>11</v>
      </c>
      <c r="D20" s="92"/>
      <c r="E20" s="92"/>
      <c r="F20" s="92"/>
      <c r="G20" s="114" t="str">
        <f>DATA!K9</f>
        <v>MAKVANA ANJALI JAGDISHBHAI</v>
      </c>
      <c r="H20" s="114"/>
      <c r="I20" s="114"/>
      <c r="J20" s="114"/>
      <c r="K20" s="114"/>
      <c r="L20" s="114"/>
      <c r="M20" s="114"/>
      <c r="N20" s="114"/>
      <c r="O20" s="114"/>
      <c r="P20" s="114"/>
    </row>
    <row r="21" spans="1:21" ht="4.5" customHeight="1" x14ac:dyDescent="0.65">
      <c r="A21" s="1"/>
      <c r="B21" s="11"/>
      <c r="C21" s="1"/>
      <c r="D21" s="1"/>
      <c r="E21" s="1"/>
      <c r="F21" s="1"/>
      <c r="G21" s="37"/>
      <c r="H21" s="37"/>
      <c r="I21" s="37"/>
      <c r="J21" s="37"/>
      <c r="K21" s="37"/>
      <c r="L21" s="37"/>
      <c r="M21" s="37"/>
      <c r="N21" s="37"/>
      <c r="O21" s="38"/>
      <c r="P21" s="38"/>
    </row>
    <row r="22" spans="1:21" ht="21" customHeight="1" x14ac:dyDescent="0.65">
      <c r="A22" s="1"/>
      <c r="B22" s="13" t="s">
        <v>14</v>
      </c>
      <c r="C22" s="104" t="s">
        <v>15</v>
      </c>
      <c r="D22" s="104"/>
      <c r="E22" s="104"/>
      <c r="F22" s="104"/>
      <c r="G22" s="115" t="s">
        <v>178</v>
      </c>
      <c r="H22" s="115"/>
      <c r="I22" s="115"/>
      <c r="J22" s="115"/>
      <c r="K22" s="115"/>
      <c r="L22" s="115"/>
      <c r="M22" s="115"/>
      <c r="N22" s="115"/>
      <c r="O22" s="115"/>
      <c r="P22" s="115"/>
    </row>
    <row r="23" spans="1:21" ht="22.5" x14ac:dyDescent="0.65">
      <c r="A23" s="1"/>
      <c r="B23" s="11"/>
      <c r="C23" s="1"/>
      <c r="D23" s="1"/>
      <c r="E23" s="1"/>
      <c r="F23" s="1"/>
      <c r="G23" s="116" t="s">
        <v>179</v>
      </c>
      <c r="H23" s="116"/>
      <c r="I23" s="116"/>
      <c r="J23" s="116"/>
      <c r="K23" s="116"/>
      <c r="L23" s="116"/>
      <c r="M23" s="116"/>
      <c r="N23" s="116"/>
      <c r="O23" s="116"/>
      <c r="P23" s="116"/>
    </row>
    <row r="24" spans="1:21" ht="22.5" x14ac:dyDescent="0.65">
      <c r="A24" s="1"/>
      <c r="B24" s="11"/>
      <c r="C24" s="1"/>
      <c r="D24" s="1"/>
      <c r="E24" s="1"/>
      <c r="F24" s="1"/>
      <c r="G24" s="113" t="s">
        <v>180</v>
      </c>
      <c r="H24" s="113"/>
      <c r="I24" s="113"/>
      <c r="J24" s="113"/>
      <c r="K24" s="113"/>
      <c r="L24" s="113"/>
      <c r="M24" s="113"/>
      <c r="N24" s="113"/>
      <c r="O24" s="113"/>
      <c r="P24" s="113"/>
    </row>
    <row r="25" spans="1:21" ht="22.5" x14ac:dyDescent="0.65">
      <c r="A25" s="1"/>
      <c r="B25" s="11"/>
      <c r="C25" s="1"/>
      <c r="D25" s="1"/>
      <c r="E25" s="1"/>
      <c r="F25" s="1"/>
      <c r="G25" s="113"/>
      <c r="H25" s="113"/>
      <c r="I25" s="113"/>
      <c r="J25" s="113"/>
      <c r="K25" s="113"/>
      <c r="L25" s="113"/>
      <c r="M25" s="113"/>
      <c r="N25" s="113"/>
      <c r="O25" s="113"/>
      <c r="P25" s="113"/>
    </row>
    <row r="26" spans="1:21" ht="22.5" x14ac:dyDescent="0.65">
      <c r="A26" s="1"/>
      <c r="B26" s="1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21" ht="25.5" customHeight="1" x14ac:dyDescent="0.65">
      <c r="A27" s="1"/>
      <c r="B27" s="13" t="s">
        <v>16</v>
      </c>
      <c r="C27" s="111" t="s">
        <v>17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U27" s="15"/>
    </row>
    <row r="28" spans="1:21" ht="6.75" customHeight="1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1" s="7" customFormat="1" ht="24" customHeight="1" x14ac:dyDescent="0.65">
      <c r="A29" s="58"/>
      <c r="B29" s="58"/>
      <c r="C29" s="112" t="s">
        <v>18</v>
      </c>
      <c r="D29" s="112"/>
      <c r="E29" s="112"/>
      <c r="F29" s="112"/>
      <c r="G29" s="112"/>
      <c r="H29" s="112"/>
      <c r="I29" s="118" t="s">
        <v>181</v>
      </c>
      <c r="J29" s="118"/>
      <c r="K29" s="118"/>
      <c r="L29" s="118"/>
      <c r="M29" s="118"/>
      <c r="N29" s="118"/>
      <c r="O29" s="118"/>
      <c r="P29" s="117" t="s">
        <v>19</v>
      </c>
      <c r="Q29" s="117"/>
    </row>
    <row r="30" spans="1:21" s="7" customFormat="1" ht="24" customHeight="1" x14ac:dyDescent="0.65">
      <c r="A30" s="58"/>
      <c r="B30" s="58"/>
      <c r="C30" s="118" t="s">
        <v>182</v>
      </c>
      <c r="D30" s="118"/>
      <c r="E30" s="118"/>
      <c r="F30" s="119" t="s">
        <v>20</v>
      </c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</row>
    <row r="31" spans="1:21" ht="6.75" customHeight="1" x14ac:dyDescent="0.6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21" ht="22.5" x14ac:dyDescent="0.65">
      <c r="A32" s="1"/>
      <c r="B32" s="13" t="s">
        <v>21</v>
      </c>
      <c r="C32" s="111" t="s">
        <v>22</v>
      </c>
      <c r="D32" s="111"/>
      <c r="E32" s="111"/>
      <c r="F32" s="111"/>
      <c r="G32" s="114" t="str">
        <f>DATA!K9</f>
        <v>MAKVANA ANJALI JAGDISHBHAI</v>
      </c>
      <c r="H32" s="114"/>
      <c r="I32" s="114"/>
      <c r="J32" s="114"/>
      <c r="K32" s="114"/>
      <c r="L32" s="114"/>
      <c r="M32" s="114"/>
      <c r="N32" s="114"/>
      <c r="O32" s="114"/>
      <c r="P32" s="114"/>
    </row>
    <row r="33" spans="1:20" ht="7.5" customHeight="1" x14ac:dyDescent="0.6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20" ht="22.5" x14ac:dyDescent="0.65">
      <c r="A34" s="1"/>
      <c r="B34" s="13" t="s">
        <v>23</v>
      </c>
      <c r="C34" s="111" t="s">
        <v>169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</row>
    <row r="35" spans="1:20" ht="22.5" x14ac:dyDescent="0.65">
      <c r="A35" s="1"/>
      <c r="B35" s="1"/>
      <c r="C35" s="8" t="s">
        <v>24</v>
      </c>
      <c r="D35" s="111" t="s">
        <v>140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20" ht="19.5" customHeight="1" x14ac:dyDescent="0.65">
      <c r="A36" s="1"/>
      <c r="B36" s="1"/>
      <c r="C36" s="1"/>
      <c r="D36" s="104" t="s">
        <v>25</v>
      </c>
      <c r="E36" s="104"/>
      <c r="F36" s="121"/>
      <c r="G36" s="121"/>
      <c r="H36" s="121"/>
      <c r="I36" s="121"/>
      <c r="J36" s="121"/>
      <c r="K36" s="120" t="s">
        <v>26</v>
      </c>
      <c r="L36" s="120"/>
      <c r="M36" s="4"/>
      <c r="N36" s="121"/>
      <c r="O36" s="121"/>
      <c r="P36" s="121"/>
      <c r="Q36" s="7"/>
    </row>
    <row r="37" spans="1:20" ht="22.5" customHeight="1" x14ac:dyDescent="0.65">
      <c r="A37" s="1"/>
      <c r="B37" s="1"/>
      <c r="C37" s="1"/>
      <c r="D37" s="104" t="s">
        <v>27</v>
      </c>
      <c r="E37" s="104"/>
      <c r="F37" s="104"/>
      <c r="G37" s="123"/>
      <c r="H37" s="123"/>
      <c r="I37" s="123"/>
      <c r="J37" s="123"/>
      <c r="K37" s="120" t="s">
        <v>28</v>
      </c>
      <c r="L37" s="120"/>
      <c r="M37" s="4"/>
      <c r="N37" s="123"/>
      <c r="O37" s="123"/>
      <c r="P37" s="123"/>
    </row>
    <row r="38" spans="1:20" ht="11.25" customHeight="1" x14ac:dyDescent="0.6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4"/>
      <c r="O38" s="15"/>
    </row>
    <row r="39" spans="1:20" ht="22.5" x14ac:dyDescent="0.65">
      <c r="A39" s="1"/>
      <c r="B39" s="1"/>
      <c r="C39" s="3" t="s">
        <v>29</v>
      </c>
      <c r="D39" s="111" t="s">
        <v>30</v>
      </c>
      <c r="E39" s="111"/>
      <c r="F39" s="111"/>
      <c r="G39" s="111"/>
      <c r="H39" s="111"/>
      <c r="I39" s="111"/>
      <c r="J39" s="111"/>
      <c r="K39" s="1"/>
      <c r="L39" s="1"/>
      <c r="M39" s="1"/>
      <c r="N39" s="1"/>
    </row>
    <row r="40" spans="1:20" ht="21" customHeight="1" x14ac:dyDescent="0.65">
      <c r="A40" s="1"/>
      <c r="B40" s="1"/>
      <c r="C40" s="1"/>
      <c r="D40" s="104" t="s">
        <v>31</v>
      </c>
      <c r="E40" s="104"/>
      <c r="F40" s="124"/>
      <c r="G40" s="124"/>
      <c r="H40" s="124"/>
      <c r="I40" s="124"/>
      <c r="J40" s="124"/>
      <c r="K40" s="120" t="s">
        <v>26</v>
      </c>
      <c r="L40" s="120"/>
      <c r="M40" s="4"/>
      <c r="N40" s="121"/>
      <c r="O40" s="121"/>
      <c r="P40" s="121"/>
      <c r="T40" s="15"/>
    </row>
    <row r="41" spans="1:20" ht="22.5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20" ht="17.25" customHeight="1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20" ht="22.5" x14ac:dyDescent="0.65">
      <c r="A43" s="1"/>
      <c r="B43" s="1"/>
      <c r="C43" s="1"/>
      <c r="D43" s="1"/>
      <c r="E43" s="1"/>
      <c r="F43" s="1"/>
      <c r="G43" s="1"/>
      <c r="H43" s="1"/>
      <c r="I43" s="1"/>
      <c r="J43" s="122"/>
      <c r="K43" s="122"/>
      <c r="L43" s="122"/>
      <c r="M43" s="122"/>
      <c r="N43" s="122"/>
      <c r="O43" s="122"/>
      <c r="P43" s="122"/>
    </row>
    <row r="44" spans="1:20" ht="22.5" x14ac:dyDescent="0.65">
      <c r="A44" s="1"/>
      <c r="B44" s="1"/>
      <c r="C44" s="1"/>
      <c r="D44" s="1"/>
      <c r="E44" s="1"/>
      <c r="F44" s="1"/>
      <c r="G44" s="1"/>
      <c r="H44" s="1"/>
      <c r="I44" s="1"/>
      <c r="J44" s="112" t="s">
        <v>32</v>
      </c>
      <c r="K44" s="112"/>
      <c r="L44" s="112"/>
      <c r="M44" s="112"/>
      <c r="N44" s="112"/>
      <c r="O44" s="112"/>
      <c r="P44" s="112"/>
    </row>
    <row r="45" spans="1:20" ht="22.5" x14ac:dyDescent="0.6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20" ht="22.5" x14ac:dyDescent="0.6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20" ht="22.5" x14ac:dyDescent="0.6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20" ht="22.5" x14ac:dyDescent="0.6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22.5" x14ac:dyDescent="0.6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22.5" x14ac:dyDescent="0.6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22.5" x14ac:dyDescent="0.6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22.5" x14ac:dyDescent="0.6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22.5" x14ac:dyDescent="0.6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22.5" x14ac:dyDescent="0.6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22.5" x14ac:dyDescent="0.6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22.5" x14ac:dyDescent="0.6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22.5" x14ac:dyDescent="0.6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22.5" x14ac:dyDescent="0.6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22.5" x14ac:dyDescent="0.6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22.5" x14ac:dyDescent="0.6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22.5" x14ac:dyDescent="0.6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2.5" x14ac:dyDescent="0.6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22.5" x14ac:dyDescent="0.6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22.5" x14ac:dyDescent="0.6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22.5" x14ac:dyDescent="0.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22.5" x14ac:dyDescent="0.6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22.5" x14ac:dyDescent="0.6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22.5" x14ac:dyDescent="0.6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22.5" x14ac:dyDescent="0.6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22.5" x14ac:dyDescent="0.6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22.5" x14ac:dyDescent="0.6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22.5" x14ac:dyDescent="0.6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22.5" x14ac:dyDescent="0.6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22.5" x14ac:dyDescent="0.6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22.5" x14ac:dyDescent="0.6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22.5" x14ac:dyDescent="0.6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22.5" x14ac:dyDescent="0.6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22.5" x14ac:dyDescent="0.6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22.5" x14ac:dyDescent="0.6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22.5" x14ac:dyDescent="0.6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22.5" x14ac:dyDescent="0.6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22.5" x14ac:dyDescent="0.6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22.5" x14ac:dyDescent="0.6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22.5" x14ac:dyDescent="0.6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22.5" x14ac:dyDescent="0.6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22.5" x14ac:dyDescent="0.6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22.5" x14ac:dyDescent="0.6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22.5" x14ac:dyDescent="0.6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22.5" x14ac:dyDescent="0.6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22.5" x14ac:dyDescent="0.6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22.5" x14ac:dyDescent="0.6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22.5" x14ac:dyDescent="0.6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22.5" x14ac:dyDescent="0.6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22.5" x14ac:dyDescent="0.6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22.5" x14ac:dyDescent="0.6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22.5" x14ac:dyDescent="0.6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22.5" x14ac:dyDescent="0.6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22.5" x14ac:dyDescent="0.6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22.5" x14ac:dyDescent="0.6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22.5" x14ac:dyDescent="0.6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22.5" x14ac:dyDescent="0.6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22.5" x14ac:dyDescent="0.6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22.5" x14ac:dyDescent="0.6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22.5" x14ac:dyDescent="0.6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22.5" x14ac:dyDescent="0.6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22.5" x14ac:dyDescent="0.6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22.5" x14ac:dyDescent="0.6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22.5" x14ac:dyDescent="0.6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22.5" x14ac:dyDescent="0.6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22.5" x14ac:dyDescent="0.6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22.5" x14ac:dyDescent="0.6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22.5" x14ac:dyDescent="0.6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22.5" x14ac:dyDescent="0.6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22.5" x14ac:dyDescent="0.6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22.5" x14ac:dyDescent="0.6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22.5" x14ac:dyDescent="0.6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22.5" x14ac:dyDescent="0.6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22.5" x14ac:dyDescent="0.6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22.5" x14ac:dyDescent="0.6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22.5" x14ac:dyDescent="0.6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22.5" x14ac:dyDescent="0.6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22.5" x14ac:dyDescent="0.6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22.5" x14ac:dyDescent="0.6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22.5" x14ac:dyDescent="0.6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22.5" x14ac:dyDescent="0.6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22.5" x14ac:dyDescent="0.6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22.5" x14ac:dyDescent="0.6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22.5" x14ac:dyDescent="0.6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22.5" x14ac:dyDescent="0.6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22.5" x14ac:dyDescent="0.6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22.5" x14ac:dyDescent="0.6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22.5" x14ac:dyDescent="0.6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22.5" x14ac:dyDescent="0.6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22.5" x14ac:dyDescent="0.6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22.5" x14ac:dyDescent="0.6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22.5" x14ac:dyDescent="0.6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22.5" x14ac:dyDescent="0.6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22.5" x14ac:dyDescent="0.6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22.5" x14ac:dyDescent="0.6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22.5" x14ac:dyDescent="0.6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22.5" x14ac:dyDescent="0.6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22.5" x14ac:dyDescent="0.6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22.5" x14ac:dyDescent="0.6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22.5" x14ac:dyDescent="0.6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22.5" x14ac:dyDescent="0.6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22.5" x14ac:dyDescent="0.6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22.5" x14ac:dyDescent="0.6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22.5" x14ac:dyDescent="0.6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22.5" x14ac:dyDescent="0.6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2.5" x14ac:dyDescent="0.6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2.5" x14ac:dyDescent="0.6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22.5" x14ac:dyDescent="0.6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22.5" x14ac:dyDescent="0.6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22.5" x14ac:dyDescent="0.6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22.5" x14ac:dyDescent="0.6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22.5" x14ac:dyDescent="0.6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22.5" x14ac:dyDescent="0.6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22.5" x14ac:dyDescent="0.6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22.5" x14ac:dyDescent="0.6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22.5" x14ac:dyDescent="0.6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22.5" x14ac:dyDescent="0.6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22.5" x14ac:dyDescent="0.6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22.5" x14ac:dyDescent="0.6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22.5" x14ac:dyDescent="0.6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2.5" x14ac:dyDescent="0.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22.5" x14ac:dyDescent="0.6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22.5" x14ac:dyDescent="0.6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22.5" x14ac:dyDescent="0.6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22.5" x14ac:dyDescent="0.6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22.5" x14ac:dyDescent="0.6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22.5" x14ac:dyDescent="0.6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22.5" x14ac:dyDescent="0.6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22.5" x14ac:dyDescent="0.6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22.5" x14ac:dyDescent="0.6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22.5" x14ac:dyDescent="0.6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22.5" x14ac:dyDescent="0.6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22.5" x14ac:dyDescent="0.6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22.5" x14ac:dyDescent="0.6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22.5" x14ac:dyDescent="0.6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22.5" x14ac:dyDescent="0.6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22.5" x14ac:dyDescent="0.6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22.5" x14ac:dyDescent="0.6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</sheetData>
  <sheetProtection password="CF7A" sheet="1" objects="1" scenarios="1"/>
  <mergeCells count="53">
    <mergeCell ref="J44:P44"/>
    <mergeCell ref="D39:J39"/>
    <mergeCell ref="K40:L40"/>
    <mergeCell ref="N40:P40"/>
    <mergeCell ref="D40:E40"/>
    <mergeCell ref="F40:J40"/>
    <mergeCell ref="C30:E30"/>
    <mergeCell ref="F30:Q30"/>
    <mergeCell ref="K36:L36"/>
    <mergeCell ref="N36:P36"/>
    <mergeCell ref="J43:P43"/>
    <mergeCell ref="D37:F37"/>
    <mergeCell ref="G37:J37"/>
    <mergeCell ref="K37:L37"/>
    <mergeCell ref="N37:P37"/>
    <mergeCell ref="C32:F32"/>
    <mergeCell ref="G32:P32"/>
    <mergeCell ref="C34:P34"/>
    <mergeCell ref="D35:O35"/>
    <mergeCell ref="D36:E36"/>
    <mergeCell ref="F36:J36"/>
    <mergeCell ref="C27:P27"/>
    <mergeCell ref="C29:H29"/>
    <mergeCell ref="G25:P25"/>
    <mergeCell ref="C20:F20"/>
    <mergeCell ref="G20:P20"/>
    <mergeCell ref="C22:F22"/>
    <mergeCell ref="G22:P22"/>
    <mergeCell ref="G23:P23"/>
    <mergeCell ref="G24:P24"/>
    <mergeCell ref="P29:Q29"/>
    <mergeCell ref="I29:O29"/>
    <mergeCell ref="F13:Q13"/>
    <mergeCell ref="O16:Q16"/>
    <mergeCell ref="B17:Q17"/>
    <mergeCell ref="B18:H18"/>
    <mergeCell ref="D14:P14"/>
    <mergeCell ref="B15:C15"/>
    <mergeCell ref="I16:K16"/>
    <mergeCell ref="L16:N16"/>
    <mergeCell ref="D13:E13"/>
    <mergeCell ref="F16:H16"/>
    <mergeCell ref="C16:E16"/>
    <mergeCell ref="B11:D11"/>
    <mergeCell ref="I8:J9"/>
    <mergeCell ref="B8:C8"/>
    <mergeCell ref="B10:D10"/>
    <mergeCell ref="B9:H9"/>
    <mergeCell ref="C2:N2"/>
    <mergeCell ref="B7:C7"/>
    <mergeCell ref="C4:P4"/>
    <mergeCell ref="C5:P5"/>
    <mergeCell ref="K8:Q9"/>
  </mergeCells>
  <pageMargins left="0.6" right="0.2" top="0.5" bottom="0.4" header="0.1" footer="0.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76"/>
  <sheetViews>
    <sheetView topLeftCell="A34" workbookViewId="0">
      <selection activeCell="N7" sqref="N7:Q7"/>
    </sheetView>
  </sheetViews>
  <sheetFormatPr defaultRowHeight="15" x14ac:dyDescent="0.25"/>
  <cols>
    <col min="1" max="1" width="2.140625" customWidth="1"/>
    <col min="2" max="2" width="3.5703125" customWidth="1"/>
    <col min="3" max="3" width="7.140625" customWidth="1"/>
    <col min="4" max="4" width="10.7109375" customWidth="1"/>
    <col min="5" max="5" width="5.7109375" customWidth="1"/>
    <col min="6" max="6" width="6.42578125" customWidth="1"/>
    <col min="7" max="7" width="4.140625" customWidth="1"/>
    <col min="8" max="8" width="5.5703125" customWidth="1"/>
    <col min="9" max="9" width="6.5703125" customWidth="1"/>
    <col min="10" max="10" width="8.140625" customWidth="1"/>
    <col min="11" max="11" width="4.5703125" customWidth="1"/>
    <col min="12" max="12" width="4.42578125" customWidth="1"/>
    <col min="13" max="13" width="0.85546875" customWidth="1"/>
    <col min="14" max="14" width="4.85546875" customWidth="1"/>
    <col min="15" max="15" width="4.28515625" customWidth="1"/>
    <col min="16" max="16" width="4.42578125" customWidth="1"/>
    <col min="17" max="17" width="5.140625" customWidth="1"/>
  </cols>
  <sheetData>
    <row r="1" spans="1:17" ht="22.5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ht="6" customHeight="1" x14ac:dyDescent="0.6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7" s="17" customFormat="1" ht="21.75" customHeight="1" x14ac:dyDescent="0.25">
      <c r="A3" s="16"/>
      <c r="B3" s="127" t="s">
        <v>33</v>
      </c>
      <c r="C3" s="127"/>
      <c r="D3" s="127"/>
      <c r="E3" s="127"/>
      <c r="F3" s="16"/>
      <c r="G3" s="16"/>
      <c r="H3" s="16"/>
      <c r="I3" s="16"/>
      <c r="J3" s="16"/>
      <c r="K3" s="16"/>
      <c r="L3" s="16"/>
      <c r="M3" s="16"/>
      <c r="N3" s="16"/>
    </row>
    <row r="4" spans="1:17" s="17" customFormat="1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s="17" customFormat="1" ht="19.5" customHeight="1" x14ac:dyDescent="0.25">
      <c r="A5" s="16"/>
      <c r="B5" s="131" t="s">
        <v>34</v>
      </c>
      <c r="C5" s="131"/>
      <c r="D5" s="133" t="str">
        <f>DATA!L18</f>
        <v xml:space="preserve">મહારાણા પી.જે. હાઇસ્કુલ-જંગરાલ </v>
      </c>
      <c r="E5" s="133"/>
      <c r="F5" s="133"/>
      <c r="G5" s="133"/>
      <c r="H5" s="133"/>
      <c r="I5" s="133"/>
      <c r="J5" s="133"/>
      <c r="K5" s="133"/>
      <c r="L5" s="133"/>
      <c r="M5" s="24"/>
      <c r="N5" s="132" t="s">
        <v>35</v>
      </c>
      <c r="O5" s="132"/>
      <c r="P5" s="132"/>
      <c r="Q5" s="132"/>
    </row>
    <row r="6" spans="1:17" s="15" customFormat="1" ht="8.25" customHeight="1" x14ac:dyDescent="0.65">
      <c r="A6" s="14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s="15" customFormat="1" ht="19.5" customHeight="1" x14ac:dyDescent="0.65">
      <c r="A7" s="14"/>
      <c r="B7" s="16"/>
      <c r="C7" s="16"/>
      <c r="D7" s="16"/>
      <c r="E7" s="16"/>
      <c r="F7" s="16"/>
      <c r="G7" s="16"/>
      <c r="H7" s="16"/>
      <c r="I7" s="16"/>
      <c r="J7" s="130" t="s">
        <v>36</v>
      </c>
      <c r="K7" s="130"/>
      <c r="L7" s="130"/>
      <c r="M7" s="130"/>
      <c r="N7" s="115"/>
      <c r="O7" s="115"/>
      <c r="P7" s="115"/>
      <c r="Q7" s="115"/>
    </row>
    <row r="8" spans="1:17" s="15" customFormat="1" ht="19.5" customHeight="1" x14ac:dyDescent="0.65">
      <c r="A8" s="14"/>
      <c r="B8" s="16"/>
      <c r="C8" s="16"/>
      <c r="D8" s="16"/>
      <c r="E8" s="16"/>
      <c r="F8" s="16"/>
      <c r="G8" s="16"/>
      <c r="H8" s="16"/>
      <c r="I8" s="16"/>
      <c r="J8" s="16"/>
      <c r="K8" s="130" t="s">
        <v>37</v>
      </c>
      <c r="L8" s="130"/>
      <c r="M8" s="130"/>
      <c r="N8" s="136">
        <f ca="1">TODAY()</f>
        <v>45911</v>
      </c>
      <c r="O8" s="137"/>
      <c r="P8" s="137"/>
      <c r="Q8" s="137"/>
    </row>
    <row r="9" spans="1:17" s="19" customFormat="1" ht="19.5" customHeight="1" x14ac:dyDescent="0.65">
      <c r="A9" s="1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s="19" customFormat="1" ht="19.5" customHeight="1" x14ac:dyDescent="0.65">
      <c r="A10" s="18"/>
      <c r="B10" s="127" t="s">
        <v>33</v>
      </c>
      <c r="C10" s="127"/>
      <c r="D10" s="127"/>
      <c r="E10" s="127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s="15" customFormat="1" ht="19.5" customHeight="1" x14ac:dyDescent="0.65">
      <c r="A11" s="14"/>
      <c r="B11" s="16"/>
      <c r="C11" s="134" t="s">
        <v>38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7" s="21" customFormat="1" ht="19.5" customHeight="1" x14ac:dyDescent="0.25">
      <c r="A12" s="20"/>
      <c r="B12" s="16"/>
      <c r="C12" s="135" t="s">
        <v>142</v>
      </c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</row>
    <row r="13" spans="1:17" s="17" customFormat="1" ht="19.5" customHeight="1" x14ac:dyDescent="0.25">
      <c r="A13" s="16"/>
      <c r="B13" s="125" t="s">
        <v>39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1:17" s="17" customFormat="1" ht="11.25" customHeight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5" customFormat="1" ht="19.5" customHeight="1" x14ac:dyDescent="0.65">
      <c r="A15" s="14"/>
      <c r="B15" s="16"/>
      <c r="C15" s="16" t="s">
        <v>40</v>
      </c>
      <c r="D15" s="128" t="str">
        <f>'પરિશિષ્ટ-4 પેજ 1'!I29</f>
        <v>BHANGI</v>
      </c>
      <c r="E15" s="128"/>
      <c r="F15" s="128"/>
      <c r="G15" s="128"/>
      <c r="H15" s="129" t="s">
        <v>41</v>
      </c>
      <c r="I15" s="129"/>
      <c r="J15" s="128" t="str">
        <f>'પરિશિષ્ટ-4 પેજ 1'!C30</f>
        <v xml:space="preserve">MAKVANA </v>
      </c>
      <c r="K15" s="128"/>
      <c r="L15" s="128"/>
      <c r="M15" s="128"/>
      <c r="N15" s="128"/>
      <c r="O15" s="128"/>
      <c r="P15" s="130" t="s">
        <v>42</v>
      </c>
      <c r="Q15" s="130"/>
    </row>
    <row r="16" spans="1:17" s="17" customFormat="1" ht="6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15" customFormat="1" ht="19.5" customHeight="1" x14ac:dyDescent="0.65">
      <c r="A17" s="14"/>
      <c r="B17" s="125" t="s">
        <v>43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1:17" s="15" customFormat="1" ht="6" customHeight="1" x14ac:dyDescent="0.65">
      <c r="A18" s="14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15" customFormat="1" ht="19.5" customHeight="1" x14ac:dyDescent="0.65">
      <c r="A19" s="14"/>
      <c r="B19" s="16"/>
      <c r="C19" s="125" t="s">
        <v>44</v>
      </c>
      <c r="D19" s="125"/>
      <c r="E19" s="124">
        <f>DATA!K19</f>
        <v>77.001599999999996</v>
      </c>
      <c r="F19" s="124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5" customFormat="1" ht="19.5" customHeight="1" x14ac:dyDescent="0.65">
      <c r="A20" s="14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5" customFormat="1" ht="19.5" customHeight="1" x14ac:dyDescent="0.65">
      <c r="A21" s="14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5" customFormat="1" ht="19.5" customHeight="1" x14ac:dyDescent="0.65">
      <c r="A22" s="14"/>
      <c r="B22" s="16"/>
      <c r="C22" s="16"/>
      <c r="D22" s="16"/>
      <c r="E22" s="16"/>
      <c r="F22" s="16"/>
      <c r="G22" s="16"/>
      <c r="H22" s="16"/>
      <c r="I22" s="16"/>
      <c r="J22" s="126" t="s">
        <v>45</v>
      </c>
      <c r="K22" s="126"/>
      <c r="L22" s="126"/>
      <c r="M22" s="126"/>
      <c r="N22" s="126"/>
      <c r="O22" s="126"/>
      <c r="P22" s="16"/>
      <c r="Q22" s="16"/>
    </row>
    <row r="23" spans="1:17" s="15" customFormat="1" ht="19.5" customHeight="1" x14ac:dyDescent="0.65">
      <c r="A23" s="14"/>
      <c r="B23" s="16"/>
      <c r="C23" s="16"/>
      <c r="D23" s="16"/>
      <c r="E23" s="16"/>
      <c r="F23" s="16"/>
      <c r="G23" s="16"/>
      <c r="H23" s="16"/>
      <c r="I23" s="16"/>
      <c r="J23" s="126" t="s">
        <v>46</v>
      </c>
      <c r="K23" s="126"/>
      <c r="L23" s="126"/>
      <c r="M23" s="126"/>
      <c r="N23" s="126"/>
      <c r="O23" s="126"/>
      <c r="P23" s="16"/>
      <c r="Q23" s="16"/>
    </row>
    <row r="24" spans="1:17" s="15" customFormat="1" ht="19.5" customHeight="1" x14ac:dyDescent="0.65">
      <c r="A24" s="14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s="15" customFormat="1" ht="19.5" customHeight="1" x14ac:dyDescent="0.65">
      <c r="A25" s="14"/>
      <c r="B25" s="127" t="s">
        <v>47</v>
      </c>
      <c r="C25" s="127"/>
      <c r="D25" s="127"/>
      <c r="E25" s="127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s="15" customFormat="1" ht="8.25" customHeight="1" x14ac:dyDescent="0.65">
      <c r="A26" s="14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s="15" customFormat="1" ht="19.5" customHeight="1" x14ac:dyDescent="0.65">
      <c r="A27" s="14"/>
      <c r="B27" s="25" t="s">
        <v>10</v>
      </c>
      <c r="C27" s="125" t="s">
        <v>49</v>
      </c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1:17" s="15" customFormat="1" ht="16.5" customHeight="1" x14ac:dyDescent="0.65">
      <c r="A28" s="14"/>
      <c r="B28" s="16"/>
      <c r="C28" s="125" t="s">
        <v>48</v>
      </c>
      <c r="D28" s="125"/>
      <c r="E28" s="125"/>
      <c r="F28" s="125"/>
      <c r="G28" s="125"/>
      <c r="H28" s="125"/>
      <c r="I28" s="125"/>
      <c r="J28" s="125"/>
      <c r="K28" s="125"/>
      <c r="L28" s="16"/>
      <c r="M28" s="16"/>
      <c r="N28" s="16"/>
      <c r="O28" s="16"/>
      <c r="P28" s="16"/>
      <c r="Q28" s="16"/>
    </row>
    <row r="29" spans="1:17" s="15" customFormat="1" ht="19.5" customHeight="1" x14ac:dyDescent="0.65">
      <c r="A29" s="14"/>
      <c r="B29" s="25" t="s">
        <v>14</v>
      </c>
      <c r="C29" s="125" t="s">
        <v>50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</row>
    <row r="30" spans="1:17" s="15" customFormat="1" ht="19.5" customHeight="1" x14ac:dyDescent="0.65">
      <c r="A30" s="14"/>
      <c r="B30" s="25" t="s">
        <v>16</v>
      </c>
      <c r="C30" s="125" t="s">
        <v>51</v>
      </c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</row>
    <row r="31" spans="1:17" s="15" customFormat="1" ht="7.5" customHeight="1" x14ac:dyDescent="0.65">
      <c r="A31" s="1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s="15" customFormat="1" ht="19.5" customHeight="1" x14ac:dyDescent="0.65">
      <c r="A32" s="14"/>
      <c r="B32" s="25" t="s">
        <v>21</v>
      </c>
      <c r="C32" s="125" t="s">
        <v>52</v>
      </c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6"/>
    </row>
    <row r="33" spans="1:18" s="15" customFormat="1" ht="6" customHeight="1" x14ac:dyDescent="0.65">
      <c r="A33" s="14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8" s="15" customFormat="1" ht="19.5" customHeight="1" x14ac:dyDescent="0.65">
      <c r="A34" s="14"/>
      <c r="B34" s="16"/>
      <c r="C34" s="22" t="s">
        <v>53</v>
      </c>
      <c r="D34" s="138" t="s">
        <v>57</v>
      </c>
      <c r="E34" s="138"/>
      <c r="F34" s="138"/>
      <c r="G34" s="138"/>
      <c r="H34" s="138"/>
      <c r="I34" s="138"/>
      <c r="J34" s="20"/>
      <c r="K34" s="20"/>
      <c r="L34" s="20"/>
      <c r="M34" s="20"/>
      <c r="N34" s="20"/>
      <c r="O34" s="20"/>
      <c r="P34" s="20"/>
      <c r="Q34" s="16"/>
    </row>
    <row r="35" spans="1:18" s="15" customFormat="1" ht="19.5" customHeight="1" x14ac:dyDescent="0.65">
      <c r="A35" s="14"/>
      <c r="B35" s="16"/>
      <c r="C35" s="22" t="s">
        <v>54</v>
      </c>
      <c r="D35" s="125" t="s">
        <v>58</v>
      </c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6"/>
    </row>
    <row r="36" spans="1:18" s="15" customFormat="1" ht="19.5" customHeight="1" x14ac:dyDescent="0.65">
      <c r="A36" s="14"/>
      <c r="B36" s="16"/>
      <c r="C36" s="22" t="s">
        <v>56</v>
      </c>
      <c r="D36" s="138" t="s">
        <v>59</v>
      </c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6"/>
    </row>
    <row r="37" spans="1:18" s="15" customFormat="1" ht="19.5" customHeight="1" x14ac:dyDescent="0.65">
      <c r="A37" s="14"/>
      <c r="B37" s="16"/>
      <c r="C37" s="22" t="s">
        <v>55</v>
      </c>
      <c r="D37" s="125" t="s">
        <v>60</v>
      </c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6"/>
    </row>
    <row r="38" spans="1:18" s="15" customFormat="1" ht="19.5" customHeight="1" x14ac:dyDescent="0.65">
      <c r="A38" s="14"/>
      <c r="B38" s="16"/>
      <c r="C38" s="22"/>
      <c r="D38" s="125" t="s">
        <v>61</v>
      </c>
      <c r="E38" s="125"/>
      <c r="F38" s="125"/>
      <c r="G38" s="125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8" s="15" customFormat="1" ht="19.5" customHeight="1" x14ac:dyDescent="0.65">
      <c r="A39" s="14"/>
      <c r="B39" s="16"/>
      <c r="C39" s="22" t="s">
        <v>62</v>
      </c>
      <c r="D39" s="135" t="s">
        <v>170</v>
      </c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</row>
    <row r="40" spans="1:18" s="15" customFormat="1" ht="19.5" customHeight="1" x14ac:dyDescent="0.65">
      <c r="A40" s="14"/>
      <c r="B40" s="16"/>
      <c r="C40" s="22" t="s">
        <v>63</v>
      </c>
      <c r="D40" s="125" t="s">
        <v>143</v>
      </c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6"/>
      <c r="P40" s="16"/>
      <c r="Q40" s="16"/>
    </row>
    <row r="41" spans="1:18" s="15" customFormat="1" ht="19.5" customHeight="1" x14ac:dyDescent="0.65">
      <c r="A41" s="14"/>
      <c r="B41" s="16"/>
      <c r="C41" s="22" t="s">
        <v>64</v>
      </c>
      <c r="D41" s="125" t="s">
        <v>65</v>
      </c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26"/>
    </row>
    <row r="42" spans="1:18" s="15" customFormat="1" ht="19.5" customHeight="1" x14ac:dyDescent="0.65">
      <c r="A42" s="14"/>
      <c r="B42" s="16"/>
      <c r="C42" s="22"/>
      <c r="D42" s="125" t="s">
        <v>145</v>
      </c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6"/>
    </row>
    <row r="43" spans="1:18" s="15" customFormat="1" ht="19.5" customHeight="1" x14ac:dyDescent="0.65">
      <c r="A43" s="14"/>
      <c r="B43" s="16"/>
      <c r="C43" s="22"/>
      <c r="D43" s="135" t="s">
        <v>144</v>
      </c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</row>
    <row r="44" spans="1:18" s="15" customFormat="1" ht="19.5" customHeight="1" x14ac:dyDescent="0.65">
      <c r="A44" s="14"/>
      <c r="B44" s="16"/>
      <c r="C44" s="23"/>
      <c r="D44" s="125" t="s">
        <v>66</v>
      </c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</row>
    <row r="45" spans="1:18" s="15" customFormat="1" ht="19.5" customHeight="1" x14ac:dyDescent="0.65">
      <c r="A45" s="14"/>
      <c r="B45" s="16"/>
      <c r="C45" s="22" t="s">
        <v>67</v>
      </c>
      <c r="D45" s="125" t="s">
        <v>68</v>
      </c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</row>
    <row r="46" spans="1:18" s="15" customFormat="1" ht="19.5" customHeight="1" x14ac:dyDescent="0.65">
      <c r="A46" s="14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8" s="15" customFormat="1" ht="19.5" customHeight="1" x14ac:dyDescent="0.6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8" s="15" customFormat="1" ht="19.5" customHeight="1" x14ac:dyDescent="0.6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s="15" customFormat="1" ht="19.5" customHeight="1" x14ac:dyDescent="0.6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s="15" customFormat="1" ht="19.5" customHeight="1" x14ac:dyDescent="0.6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s="15" customFormat="1" ht="19.5" customHeight="1" x14ac:dyDescent="0.6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s="15" customFormat="1" ht="19.5" customHeight="1" x14ac:dyDescent="0.6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s="15" customFormat="1" ht="19.5" customHeight="1" x14ac:dyDescent="0.6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s="15" customFormat="1" ht="19.5" customHeight="1" x14ac:dyDescent="0.6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s="15" customFormat="1" ht="19.5" customHeight="1" x14ac:dyDescent="0.6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s="15" customFormat="1" ht="19.5" customHeight="1" x14ac:dyDescent="0.6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s="15" customFormat="1" ht="19.5" customHeight="1" x14ac:dyDescent="0.6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s="15" customFormat="1" ht="19.5" customHeight="1" x14ac:dyDescent="0.6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s="15" customFormat="1" ht="19.5" customHeight="1" x14ac:dyDescent="0.6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4" s="15" customFormat="1" ht="19.5" customHeight="1" x14ac:dyDescent="0.6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4" s="15" customFormat="1" ht="19.5" customHeight="1" x14ac:dyDescent="0.6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4" s="15" customFormat="1" ht="19.5" customHeight="1" x14ac:dyDescent="0.6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4" s="15" customFormat="1" ht="22.5" x14ac:dyDescent="0.6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4" s="15" customFormat="1" ht="22.5" x14ac:dyDescent="0.6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1:14" s="15" customFormat="1" ht="22.5" x14ac:dyDescent="0.6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14" s="15" customFormat="1" ht="22.5" x14ac:dyDescent="0.6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14" s="15" customFormat="1" ht="22.5" x14ac:dyDescent="0.6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14" s="15" customFormat="1" ht="22.5" x14ac:dyDescent="0.6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spans="1:14" ht="22.5" x14ac:dyDescent="0.6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22.5" x14ac:dyDescent="0.6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22.5" x14ac:dyDescent="0.6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22.5" x14ac:dyDescent="0.6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22.5" x14ac:dyDescent="0.6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22.5" x14ac:dyDescent="0.6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22.5" x14ac:dyDescent="0.6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22.5" x14ac:dyDescent="0.6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22.5" x14ac:dyDescent="0.6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22.5" x14ac:dyDescent="0.6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22.5" x14ac:dyDescent="0.6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22.5" x14ac:dyDescent="0.6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22.5" x14ac:dyDescent="0.6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22.5" x14ac:dyDescent="0.6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22.5" x14ac:dyDescent="0.6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22.5" x14ac:dyDescent="0.6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22.5" x14ac:dyDescent="0.6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22.5" x14ac:dyDescent="0.6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22.5" x14ac:dyDescent="0.6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22.5" x14ac:dyDescent="0.6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22.5" x14ac:dyDescent="0.6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22.5" x14ac:dyDescent="0.6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22.5" x14ac:dyDescent="0.6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22.5" x14ac:dyDescent="0.6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22.5" x14ac:dyDescent="0.6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22.5" x14ac:dyDescent="0.6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22.5" x14ac:dyDescent="0.6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22.5" x14ac:dyDescent="0.6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22.5" x14ac:dyDescent="0.6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22.5" x14ac:dyDescent="0.6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22.5" x14ac:dyDescent="0.6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22.5" x14ac:dyDescent="0.6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22.5" x14ac:dyDescent="0.6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22.5" x14ac:dyDescent="0.6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22.5" x14ac:dyDescent="0.6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22.5" x14ac:dyDescent="0.6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22.5" x14ac:dyDescent="0.6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22.5" x14ac:dyDescent="0.6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22.5" x14ac:dyDescent="0.6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22.5" x14ac:dyDescent="0.6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22.5" x14ac:dyDescent="0.6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22.5" x14ac:dyDescent="0.6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22.5" x14ac:dyDescent="0.6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22.5" x14ac:dyDescent="0.6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22.5" x14ac:dyDescent="0.6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22.5" x14ac:dyDescent="0.6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22.5" x14ac:dyDescent="0.6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22.5" x14ac:dyDescent="0.6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22.5" x14ac:dyDescent="0.6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22.5" x14ac:dyDescent="0.6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22.5" x14ac:dyDescent="0.6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22.5" x14ac:dyDescent="0.6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22.5" x14ac:dyDescent="0.6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22.5" x14ac:dyDescent="0.6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22.5" x14ac:dyDescent="0.6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22.5" x14ac:dyDescent="0.6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22.5" x14ac:dyDescent="0.6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22.5" x14ac:dyDescent="0.6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22.5" x14ac:dyDescent="0.6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22.5" x14ac:dyDescent="0.6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22.5" x14ac:dyDescent="0.6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22.5" x14ac:dyDescent="0.6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22.5" x14ac:dyDescent="0.6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22.5" x14ac:dyDescent="0.6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22.5" x14ac:dyDescent="0.6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22.5" x14ac:dyDescent="0.6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22.5" x14ac:dyDescent="0.6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22.5" x14ac:dyDescent="0.6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22.5" x14ac:dyDescent="0.6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22.5" x14ac:dyDescent="0.6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22.5" x14ac:dyDescent="0.6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22.5" x14ac:dyDescent="0.6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22.5" x14ac:dyDescent="0.6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22.5" x14ac:dyDescent="0.6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22.5" x14ac:dyDescent="0.6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22.5" x14ac:dyDescent="0.6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22.5" x14ac:dyDescent="0.6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22.5" x14ac:dyDescent="0.6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22.5" x14ac:dyDescent="0.6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22.5" x14ac:dyDescent="0.6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22.5" x14ac:dyDescent="0.6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2.5" x14ac:dyDescent="0.6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2.5" x14ac:dyDescent="0.6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22.5" x14ac:dyDescent="0.6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22.5" x14ac:dyDescent="0.6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22.5" x14ac:dyDescent="0.6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22.5" x14ac:dyDescent="0.6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22.5" x14ac:dyDescent="0.6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22.5" x14ac:dyDescent="0.6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22.5" x14ac:dyDescent="0.6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22.5" x14ac:dyDescent="0.6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22.5" x14ac:dyDescent="0.6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22.5" x14ac:dyDescent="0.6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22.5" x14ac:dyDescent="0.6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22.5" x14ac:dyDescent="0.6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22.5" x14ac:dyDescent="0.6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2.5" x14ac:dyDescent="0.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22.5" x14ac:dyDescent="0.6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22.5" x14ac:dyDescent="0.6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22.5" x14ac:dyDescent="0.6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22.5" x14ac:dyDescent="0.6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22.5" x14ac:dyDescent="0.6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22.5" x14ac:dyDescent="0.6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22.5" x14ac:dyDescent="0.6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22.5" x14ac:dyDescent="0.6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22.5" x14ac:dyDescent="0.6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22.5" x14ac:dyDescent="0.6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22.5" x14ac:dyDescent="0.6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</sheetData>
  <sheetProtection password="CF7A" sheet="1" objects="1" scenarios="1"/>
  <mergeCells count="39">
    <mergeCell ref="D38:G38"/>
    <mergeCell ref="D39:Q39"/>
    <mergeCell ref="C32:P32"/>
    <mergeCell ref="C27:Q27"/>
    <mergeCell ref="C28:K28"/>
    <mergeCell ref="C29:Q29"/>
    <mergeCell ref="C30:Q30"/>
    <mergeCell ref="D35:P35"/>
    <mergeCell ref="D36:P36"/>
    <mergeCell ref="D34:I34"/>
    <mergeCell ref="D37:Q37"/>
    <mergeCell ref="D45:Q45"/>
    <mergeCell ref="D40:N40"/>
    <mergeCell ref="D41:Q41"/>
    <mergeCell ref="D42:Q42"/>
    <mergeCell ref="D43:Q43"/>
    <mergeCell ref="D44:Q44"/>
    <mergeCell ref="K8:M8"/>
    <mergeCell ref="B13:Q13"/>
    <mergeCell ref="B10:E10"/>
    <mergeCell ref="C11:Q11"/>
    <mergeCell ref="C12:Q12"/>
    <mergeCell ref="N8:Q8"/>
    <mergeCell ref="B3:E3"/>
    <mergeCell ref="B5:C5"/>
    <mergeCell ref="N5:Q5"/>
    <mergeCell ref="J7:M7"/>
    <mergeCell ref="N7:Q7"/>
    <mergeCell ref="D5:L5"/>
    <mergeCell ref="D15:G15"/>
    <mergeCell ref="H15:I15"/>
    <mergeCell ref="J15:O15"/>
    <mergeCell ref="P15:Q15"/>
    <mergeCell ref="B17:Q17"/>
    <mergeCell ref="C19:D19"/>
    <mergeCell ref="E19:F19"/>
    <mergeCell ref="J22:O22"/>
    <mergeCell ref="J23:O23"/>
    <mergeCell ref="B25:E25"/>
  </mergeCells>
  <pageMargins left="0.6" right="0.2" top="0.5" bottom="0.4" header="0.1" footer="0.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0"/>
  <sheetViews>
    <sheetView topLeftCell="A16" workbookViewId="0">
      <selection activeCell="H16" sqref="H16:I16"/>
    </sheetView>
  </sheetViews>
  <sheetFormatPr defaultRowHeight="15" x14ac:dyDescent="0.25"/>
  <cols>
    <col min="1" max="1" width="2.85546875" customWidth="1"/>
    <col min="2" max="2" width="3.5703125" customWidth="1"/>
    <col min="3" max="3" width="4" customWidth="1"/>
    <col min="4" max="4" width="7.28515625" customWidth="1"/>
    <col min="5" max="5" width="5.7109375" customWidth="1"/>
    <col min="6" max="6" width="5.85546875" customWidth="1"/>
    <col min="7" max="7" width="4.140625" customWidth="1"/>
    <col min="8" max="8" width="6.5703125" customWidth="1"/>
    <col min="9" max="9" width="7.85546875" customWidth="1"/>
    <col min="10" max="10" width="5.28515625" customWidth="1"/>
    <col min="11" max="11" width="6.28515625" customWidth="1"/>
    <col min="12" max="12" width="4.42578125" customWidth="1"/>
    <col min="13" max="13" width="2.7109375" customWidth="1"/>
    <col min="14" max="14" width="10.7109375" customWidth="1"/>
    <col min="15" max="15" width="5" customWidth="1"/>
    <col min="16" max="17" width="6.140625" customWidth="1"/>
  </cols>
  <sheetData>
    <row r="1" spans="1:17" ht="22.5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ht="22.5" customHeight="1" x14ac:dyDescent="0.65">
      <c r="A2" s="1"/>
      <c r="B2" s="1"/>
      <c r="C2" s="91" t="s">
        <v>69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7" ht="6" customHeight="1" x14ac:dyDescent="0.6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ht="24.75" customHeight="1" x14ac:dyDescent="0.65">
      <c r="A4" s="1"/>
      <c r="B4" s="141" t="s">
        <v>146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</row>
    <row r="5" spans="1:17" ht="22.5" customHeight="1" x14ac:dyDescent="0.65">
      <c r="A5" s="1"/>
      <c r="B5" s="1"/>
      <c r="C5" s="94" t="s">
        <v>70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</row>
    <row r="6" spans="1:17" ht="6" customHeight="1" x14ac:dyDescent="0.6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7" s="5" customFormat="1" ht="18" customHeight="1" thickBot="1" x14ac:dyDescent="0.3">
      <c r="A7" s="4"/>
      <c r="B7" s="92"/>
      <c r="C7" s="92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7" s="5" customFormat="1" ht="14.25" customHeight="1" x14ac:dyDescent="0.25">
      <c r="A8" s="4"/>
      <c r="B8" s="92"/>
      <c r="C8" s="92"/>
      <c r="D8" s="4"/>
      <c r="E8" s="4"/>
      <c r="F8" s="4"/>
      <c r="G8" s="4"/>
      <c r="H8" s="4"/>
      <c r="I8" s="101" t="s">
        <v>5</v>
      </c>
      <c r="J8" s="140"/>
      <c r="K8" s="142">
        <f>DATA!K19</f>
        <v>77.001599999999996</v>
      </c>
      <c r="L8" s="143"/>
      <c r="M8" s="143"/>
      <c r="N8" s="143"/>
      <c r="O8" s="143"/>
      <c r="P8" s="143"/>
      <c r="Q8" s="144"/>
    </row>
    <row r="9" spans="1:17" s="5" customFormat="1" ht="15" customHeight="1" thickBot="1" x14ac:dyDescent="0.3">
      <c r="A9" s="4"/>
      <c r="B9" s="92"/>
      <c r="C9" s="92"/>
      <c r="D9" s="92"/>
      <c r="E9" s="92"/>
      <c r="F9" s="92"/>
      <c r="G9" s="92"/>
      <c r="H9" s="92"/>
      <c r="I9" s="101"/>
      <c r="J9" s="140"/>
      <c r="K9" s="145"/>
      <c r="L9" s="146"/>
      <c r="M9" s="146"/>
      <c r="N9" s="146"/>
      <c r="O9" s="146"/>
      <c r="P9" s="146"/>
      <c r="Q9" s="147"/>
    </row>
    <row r="10" spans="1:17" ht="15" customHeight="1" x14ac:dyDescent="0.65">
      <c r="A10" s="1"/>
      <c r="B10" s="92"/>
      <c r="C10" s="92"/>
      <c r="D10" s="92"/>
      <c r="E10" s="4"/>
      <c r="F10" s="4"/>
      <c r="G10" s="4"/>
      <c r="H10" s="4"/>
      <c r="I10" s="4"/>
      <c r="J10" s="1"/>
      <c r="K10" s="1"/>
      <c r="L10" s="1"/>
      <c r="M10" s="1"/>
      <c r="N10" s="1"/>
    </row>
    <row r="11" spans="1:17" s="27" customFormat="1" ht="18.75" customHeight="1" x14ac:dyDescent="0.7">
      <c r="A11" s="2"/>
      <c r="C11" s="151" t="s">
        <v>71</v>
      </c>
      <c r="D11" s="151"/>
      <c r="E11" s="152" t="str">
        <f>DATA!K20</f>
        <v>બારોટ દિપકકુમાર પી.</v>
      </c>
      <c r="F11" s="152"/>
      <c r="G11" s="152"/>
      <c r="H11" s="152"/>
      <c r="I11" s="152"/>
      <c r="J11" s="152"/>
      <c r="K11" s="152"/>
      <c r="L11" s="153" t="s">
        <v>72</v>
      </c>
      <c r="M11" s="153"/>
      <c r="N11" s="153"/>
      <c r="O11" s="153"/>
      <c r="P11" s="153"/>
      <c r="Q11" s="153"/>
    </row>
    <row r="12" spans="1:17" s="27" customFormat="1" ht="5.25" customHeight="1" x14ac:dyDescent="0.7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7" s="29" customFormat="1" ht="18.75" customHeight="1" x14ac:dyDescent="0.7">
      <c r="A13" s="28"/>
      <c r="B13" s="131" t="s">
        <v>73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</row>
    <row r="14" spans="1:17" s="32" customFormat="1" ht="9" customHeight="1" x14ac:dyDescent="0.25">
      <c r="A14" s="30"/>
      <c r="B14" s="30"/>
      <c r="C14" s="155"/>
      <c r="D14" s="155"/>
      <c r="E14" s="155"/>
      <c r="F14" s="155"/>
      <c r="G14" s="155"/>
      <c r="H14" s="31"/>
      <c r="I14" s="131"/>
      <c r="J14" s="131"/>
      <c r="K14" s="131"/>
      <c r="L14" s="139"/>
      <c r="M14" s="139"/>
      <c r="N14" s="139"/>
      <c r="O14" s="131"/>
      <c r="P14" s="131"/>
      <c r="Q14" s="131"/>
    </row>
    <row r="15" spans="1:17" s="33" customFormat="1" ht="21.75" customHeight="1" x14ac:dyDescent="0.25">
      <c r="A15" s="24"/>
      <c r="B15" s="35" t="s">
        <v>10</v>
      </c>
      <c r="C15" s="24"/>
      <c r="D15" s="154" t="str">
        <f>DATA!L18</f>
        <v xml:space="preserve">મહારાણા પી.જે. હાઇસ્કુલ-જંગરાલ </v>
      </c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32" t="s">
        <v>74</v>
      </c>
      <c r="P15" s="132"/>
      <c r="Q15" s="132"/>
    </row>
    <row r="16" spans="1:17" s="33" customFormat="1" ht="21.75" customHeight="1" x14ac:dyDescent="0.25">
      <c r="A16" s="24"/>
      <c r="B16" s="35"/>
      <c r="C16" s="24"/>
      <c r="D16" s="149" t="s">
        <v>75</v>
      </c>
      <c r="E16" s="149"/>
      <c r="F16" s="149"/>
      <c r="G16" s="149"/>
      <c r="H16" s="226" t="str">
        <f>DATA!K21</f>
        <v>ઓક્ટોબર  -2009</v>
      </c>
      <c r="I16" s="226"/>
      <c r="J16" s="131" t="s">
        <v>76</v>
      </c>
      <c r="K16" s="131"/>
      <c r="L16" s="131"/>
      <c r="M16" s="131"/>
      <c r="N16" s="131"/>
      <c r="O16" s="131"/>
      <c r="P16" s="24"/>
      <c r="Q16" s="24"/>
    </row>
    <row r="17" spans="1:17" s="29" customFormat="1" ht="21.75" customHeight="1" x14ac:dyDescent="0.7">
      <c r="A17" s="28"/>
      <c r="B17" s="35" t="s">
        <v>14</v>
      </c>
      <c r="C17" s="24"/>
      <c r="D17" s="134" t="s">
        <v>77</v>
      </c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17" s="33" customFormat="1" ht="21.75" customHeight="1" x14ac:dyDescent="0.25">
      <c r="A18" s="24"/>
      <c r="B18" s="35"/>
      <c r="C18" s="24"/>
      <c r="D18" s="24" t="s">
        <v>78</v>
      </c>
      <c r="E18" s="150">
        <f>DATA!K13</f>
        <v>5436</v>
      </c>
      <c r="F18" s="150"/>
      <c r="G18" s="131" t="s">
        <v>79</v>
      </c>
      <c r="H18" s="131"/>
      <c r="I18" s="131"/>
      <c r="J18" s="131"/>
      <c r="K18" s="150" t="str">
        <f>DATA!K9</f>
        <v>MAKVANA ANJALI JAGDISHBHAI</v>
      </c>
      <c r="L18" s="150"/>
      <c r="M18" s="150"/>
      <c r="N18" s="150"/>
      <c r="O18" s="150"/>
      <c r="P18" s="150"/>
      <c r="Q18" s="150"/>
    </row>
    <row r="19" spans="1:17" s="29" customFormat="1" ht="21.75" customHeight="1" x14ac:dyDescent="0.7">
      <c r="A19" s="28"/>
      <c r="B19" s="35"/>
      <c r="C19" s="24"/>
      <c r="D19" s="131" t="s">
        <v>83</v>
      </c>
      <c r="E19" s="131"/>
      <c r="F19" s="131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s="29" customFormat="1" ht="21.75" customHeight="1" x14ac:dyDescent="0.7">
      <c r="A20" s="28"/>
      <c r="B20" s="35"/>
      <c r="C20" s="131" t="s">
        <v>80</v>
      </c>
      <c r="D20" s="131"/>
      <c r="E20" s="131"/>
      <c r="F20" s="131"/>
      <c r="G20" s="131"/>
      <c r="H20" s="131"/>
      <c r="I20" s="156" t="str">
        <f>DATA!K9</f>
        <v>MAKVANA ANJALI JAGDISHBHAI</v>
      </c>
      <c r="J20" s="156"/>
      <c r="K20" s="156"/>
      <c r="L20" s="156"/>
      <c r="M20" s="156"/>
      <c r="N20" s="156"/>
      <c r="O20" s="156"/>
      <c r="P20" s="156"/>
      <c r="Q20" s="156"/>
    </row>
    <row r="21" spans="1:17" s="29" customFormat="1" ht="21.75" customHeight="1" x14ac:dyDescent="0.7">
      <c r="A21" s="28"/>
      <c r="B21" s="35"/>
      <c r="C21" s="24"/>
      <c r="D21" s="131" t="s">
        <v>81</v>
      </c>
      <c r="E21" s="131"/>
      <c r="F21" s="131"/>
      <c r="G21" s="131"/>
      <c r="H21" s="131"/>
      <c r="I21" s="131"/>
      <c r="J21" s="131"/>
      <c r="K21" s="131"/>
      <c r="L21" s="131"/>
      <c r="M21" s="24"/>
      <c r="N21" s="24"/>
      <c r="O21" s="24"/>
      <c r="P21" s="24"/>
      <c r="Q21" s="24"/>
    </row>
    <row r="22" spans="1:17" s="29" customFormat="1" ht="21.75" customHeight="1" x14ac:dyDescent="0.7">
      <c r="A22" s="28"/>
      <c r="B22" s="35"/>
      <c r="C22" s="131" t="s">
        <v>82</v>
      </c>
      <c r="D22" s="131"/>
      <c r="E22" s="131"/>
      <c r="F22" s="131"/>
      <c r="G22" s="131"/>
      <c r="H22" s="131"/>
      <c r="I22" s="157">
        <f>DATA!K14</f>
        <v>39849</v>
      </c>
      <c r="J22" s="157"/>
      <c r="K22" s="51" t="s">
        <v>147</v>
      </c>
      <c r="L22" s="34"/>
      <c r="M22" s="24"/>
      <c r="N22" s="24"/>
      <c r="O22" s="24"/>
      <c r="P22" s="24"/>
      <c r="Q22" s="24"/>
    </row>
    <row r="23" spans="1:17" s="29" customFormat="1" ht="11.25" customHeight="1" x14ac:dyDescent="0.7">
      <c r="A23" s="28"/>
      <c r="B23" s="35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s="29" customFormat="1" ht="21.75" customHeight="1" x14ac:dyDescent="0.7">
      <c r="A24" s="28"/>
      <c r="B24" s="35" t="s">
        <v>16</v>
      </c>
      <c r="C24" s="24"/>
      <c r="D24" s="131" t="s">
        <v>84</v>
      </c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</row>
    <row r="25" spans="1:17" s="29" customFormat="1" ht="8.25" customHeight="1" x14ac:dyDescent="0.7">
      <c r="A25" s="28"/>
      <c r="B25" s="35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s="29" customFormat="1" ht="21.75" customHeight="1" x14ac:dyDescent="0.7">
      <c r="A26" s="28"/>
      <c r="B26" s="35" t="s">
        <v>21</v>
      </c>
      <c r="C26" s="24"/>
      <c r="D26" s="54" t="s">
        <v>152</v>
      </c>
      <c r="E26" s="152" t="str">
        <f>'પરિશિષ્ટ-4 પેજ 1'!D13</f>
        <v>MARCH-2024</v>
      </c>
      <c r="F26" s="152"/>
      <c r="G26" s="152"/>
      <c r="H26" s="152"/>
      <c r="I26" s="132" t="s">
        <v>85</v>
      </c>
      <c r="J26" s="132"/>
      <c r="K26" s="132"/>
      <c r="L26" s="132"/>
      <c r="M26" s="132"/>
      <c r="N26" s="132"/>
      <c r="O26" s="132"/>
      <c r="P26" s="132"/>
      <c r="Q26" s="132"/>
    </row>
    <row r="27" spans="1:17" s="29" customFormat="1" ht="21.75" customHeight="1" x14ac:dyDescent="0.7">
      <c r="A27" s="28"/>
      <c r="B27" s="35"/>
      <c r="C27" s="24"/>
      <c r="D27" s="133" t="str">
        <f>'પરિશિષ્ટ-4 પેજ 1'!L16</f>
        <v>A-1242526</v>
      </c>
      <c r="E27" s="133"/>
      <c r="F27" s="24" t="s">
        <v>86</v>
      </c>
      <c r="G27" s="133" t="str">
        <f>DATA!K12</f>
        <v>KOITA</v>
      </c>
      <c r="H27" s="133"/>
      <c r="I27" s="132" t="s">
        <v>87</v>
      </c>
      <c r="J27" s="132"/>
      <c r="K27" s="132"/>
      <c r="L27" s="132"/>
      <c r="M27" s="148" t="str">
        <f>DATA!K17</f>
        <v>પાસ</v>
      </c>
      <c r="N27" s="133"/>
      <c r="O27" s="133"/>
      <c r="P27" s="132" t="s">
        <v>89</v>
      </c>
      <c r="Q27" s="132"/>
    </row>
    <row r="28" spans="1:17" s="29" customFormat="1" ht="11.25" customHeight="1" x14ac:dyDescent="0.7">
      <c r="A28" s="28"/>
      <c r="B28" s="35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s="29" customFormat="1" ht="21.75" customHeight="1" x14ac:dyDescent="0.7">
      <c r="A29" s="28"/>
      <c r="B29" s="35" t="s">
        <v>23</v>
      </c>
      <c r="C29" s="24"/>
      <c r="D29" s="131" t="s">
        <v>149</v>
      </c>
      <c r="E29" s="131"/>
      <c r="F29" s="131"/>
      <c r="G29" s="131"/>
      <c r="H29" s="148">
        <f>DATA!K22</f>
        <v>45425</v>
      </c>
      <c r="I29" s="133"/>
      <c r="J29" s="132" t="s">
        <v>148</v>
      </c>
      <c r="K29" s="132"/>
      <c r="L29" s="132"/>
      <c r="M29" s="132"/>
      <c r="N29" s="132"/>
      <c r="O29" s="24"/>
      <c r="P29" s="24"/>
      <c r="Q29" s="24"/>
    </row>
    <row r="30" spans="1:17" s="29" customFormat="1" ht="21.75" customHeight="1" x14ac:dyDescent="0.7">
      <c r="A30" s="28"/>
      <c r="B30" s="35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s="29" customFormat="1" ht="21.75" customHeight="1" x14ac:dyDescent="0.7">
      <c r="A31" s="28"/>
      <c r="B31" s="35"/>
      <c r="C31" s="24"/>
      <c r="D31" s="159" t="s">
        <v>90</v>
      </c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24"/>
    </row>
    <row r="32" spans="1:17" s="29" customFormat="1" ht="21.75" customHeight="1" x14ac:dyDescent="0.7">
      <c r="A32" s="28"/>
      <c r="B32" s="35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s="29" customFormat="1" ht="24" x14ac:dyDescent="0.7">
      <c r="A33" s="28"/>
      <c r="B33" s="35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s="29" customFormat="1" ht="19.5" customHeight="1" x14ac:dyDescent="0.7">
      <c r="A34" s="28"/>
      <c r="B34" s="35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s="29" customFormat="1" ht="22.5" customHeight="1" x14ac:dyDescent="0.7">
      <c r="A35" s="28"/>
      <c r="B35" s="35"/>
      <c r="C35" s="24"/>
      <c r="D35" s="24"/>
      <c r="E35" s="24"/>
      <c r="F35" s="24"/>
      <c r="G35" s="24"/>
      <c r="H35" s="24"/>
      <c r="I35" s="24"/>
      <c r="K35" s="36"/>
      <c r="L35" s="36" t="s">
        <v>91</v>
      </c>
      <c r="M35" s="36"/>
      <c r="N35" s="36"/>
      <c r="O35" s="36"/>
      <c r="P35" s="24"/>
      <c r="Q35" s="24"/>
    </row>
    <row r="36" spans="1:17" s="29" customFormat="1" ht="15.75" customHeight="1" x14ac:dyDescent="0.7">
      <c r="A36" s="28"/>
      <c r="B36" s="35"/>
      <c r="C36" s="24"/>
      <c r="D36" s="24"/>
      <c r="E36" s="24"/>
      <c r="F36" s="24"/>
      <c r="G36" s="24"/>
      <c r="H36" s="24"/>
      <c r="I36" s="24"/>
      <c r="K36" s="36"/>
      <c r="L36" s="126" t="s">
        <v>92</v>
      </c>
      <c r="M36" s="126"/>
      <c r="N36" s="126"/>
      <c r="O36" s="126"/>
      <c r="P36" s="126"/>
      <c r="Q36" s="126"/>
    </row>
    <row r="37" spans="1:17" s="29" customFormat="1" ht="24" x14ac:dyDescent="0.7">
      <c r="A37" s="28"/>
      <c r="B37" s="160" t="s">
        <v>93</v>
      </c>
      <c r="C37" s="160"/>
      <c r="D37" s="160"/>
      <c r="E37" s="161" t="str">
        <f>DATA!L18</f>
        <v xml:space="preserve">મહારાણા પી.જે. હાઇસ્કુલ-જંગરાલ </v>
      </c>
      <c r="F37" s="161"/>
      <c r="G37" s="161"/>
      <c r="H37" s="161"/>
      <c r="I37" s="161"/>
      <c r="J37" s="161"/>
      <c r="K37" s="161"/>
      <c r="L37" s="161"/>
      <c r="M37" s="24"/>
      <c r="N37" s="24"/>
      <c r="O37" s="24"/>
      <c r="P37" s="24"/>
      <c r="Q37" s="24"/>
    </row>
    <row r="38" spans="1:17" s="29" customFormat="1" ht="21" customHeight="1" x14ac:dyDescent="0.7">
      <c r="A38" s="28"/>
      <c r="B38" s="160" t="s">
        <v>94</v>
      </c>
      <c r="C38" s="160"/>
      <c r="D38" s="160"/>
      <c r="E38" s="162" t="s">
        <v>183</v>
      </c>
      <c r="F38" s="162"/>
      <c r="G38" s="162"/>
      <c r="H38" s="162"/>
      <c r="I38" s="162"/>
      <c r="J38" s="162"/>
      <c r="K38" s="52"/>
      <c r="L38" s="52"/>
      <c r="M38" s="24"/>
      <c r="N38" s="24"/>
      <c r="O38" s="24"/>
      <c r="P38" s="24"/>
      <c r="Q38" s="24"/>
    </row>
    <row r="39" spans="1:17" s="29" customFormat="1" ht="24" x14ac:dyDescent="0.7">
      <c r="A39" s="28"/>
      <c r="B39" s="35"/>
      <c r="C39" s="24"/>
      <c r="D39" s="24"/>
      <c r="E39" s="162" t="s">
        <v>184</v>
      </c>
      <c r="F39" s="162"/>
      <c r="G39" s="162"/>
      <c r="H39" s="162"/>
      <c r="I39" s="162"/>
      <c r="J39" s="162"/>
      <c r="K39" s="52"/>
      <c r="L39" s="52"/>
      <c r="M39" s="24"/>
      <c r="N39" s="24"/>
      <c r="O39" s="24"/>
      <c r="P39" s="24"/>
      <c r="Q39" s="24"/>
    </row>
    <row r="40" spans="1:17" s="29" customFormat="1" ht="24" x14ac:dyDescent="0.7">
      <c r="A40" s="28"/>
      <c r="B40" s="35"/>
      <c r="C40" s="24"/>
      <c r="D40" s="24"/>
      <c r="E40" s="162" t="s">
        <v>185</v>
      </c>
      <c r="F40" s="162"/>
      <c r="G40" s="162"/>
      <c r="H40" s="162"/>
      <c r="I40" s="162"/>
      <c r="J40" s="162"/>
      <c r="K40" s="52"/>
      <c r="L40" s="52"/>
      <c r="M40" s="24"/>
      <c r="N40" s="24"/>
      <c r="O40" s="24"/>
      <c r="P40" s="24"/>
      <c r="Q40" s="24"/>
    </row>
    <row r="41" spans="1:17" s="29" customFormat="1" ht="24" x14ac:dyDescent="0.7">
      <c r="A41" s="28"/>
      <c r="B41" s="35"/>
      <c r="C41" s="24"/>
      <c r="D41" s="24"/>
      <c r="E41" s="158" t="s">
        <v>186</v>
      </c>
      <c r="F41" s="158"/>
      <c r="G41" s="158"/>
      <c r="H41" s="158"/>
      <c r="I41" s="158"/>
      <c r="J41" s="158"/>
      <c r="K41" s="53"/>
      <c r="L41" s="53"/>
      <c r="M41" s="24"/>
      <c r="N41" s="24"/>
      <c r="O41" s="24"/>
      <c r="P41" s="24"/>
      <c r="Q41" s="24"/>
    </row>
    <row r="42" spans="1:17" s="29" customFormat="1" ht="24" x14ac:dyDescent="0.7">
      <c r="A42" s="28"/>
      <c r="B42" s="35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s="29" customFormat="1" ht="24" x14ac:dyDescent="0.7">
      <c r="A43" s="28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s="15" customFormat="1" ht="22.5" x14ac:dyDescent="0.6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7" s="15" customFormat="1" ht="22.5" x14ac:dyDescent="0.6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7" s="15" customFormat="1" ht="22.5" x14ac:dyDescent="0.6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7" s="15" customFormat="1" ht="22.5" x14ac:dyDescent="0.6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7" s="15" customFormat="1" ht="22.5" x14ac:dyDescent="0.6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s="15" customFormat="1" ht="22.5" x14ac:dyDescent="0.6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s="15" customFormat="1" ht="22.5" x14ac:dyDescent="0.6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s="15" customFormat="1" ht="22.5" x14ac:dyDescent="0.6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s="15" customFormat="1" ht="22.5" x14ac:dyDescent="0.6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s="15" customFormat="1" ht="22.5" x14ac:dyDescent="0.6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s="15" customFormat="1" ht="22.5" x14ac:dyDescent="0.6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s="15" customFormat="1" ht="22.5" x14ac:dyDescent="0.6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s="15" customFormat="1" ht="22.5" x14ac:dyDescent="0.6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s="15" customFormat="1" ht="22.5" x14ac:dyDescent="0.6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s="15" customFormat="1" ht="22.5" x14ac:dyDescent="0.6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s="15" customFormat="1" ht="22.5" x14ac:dyDescent="0.6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4" s="15" customFormat="1" ht="22.5" x14ac:dyDescent="0.6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4" s="15" customFormat="1" ht="22.5" x14ac:dyDescent="0.6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4" ht="22.5" x14ac:dyDescent="0.6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22.5" x14ac:dyDescent="0.6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22.5" x14ac:dyDescent="0.6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22.5" x14ac:dyDescent="0.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22.5" x14ac:dyDescent="0.6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22.5" x14ac:dyDescent="0.6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22.5" x14ac:dyDescent="0.6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22.5" x14ac:dyDescent="0.6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22.5" x14ac:dyDescent="0.6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22.5" x14ac:dyDescent="0.6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22.5" x14ac:dyDescent="0.6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22.5" x14ac:dyDescent="0.6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22.5" x14ac:dyDescent="0.6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22.5" x14ac:dyDescent="0.6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22.5" x14ac:dyDescent="0.6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22.5" x14ac:dyDescent="0.6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22.5" x14ac:dyDescent="0.6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22.5" x14ac:dyDescent="0.6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22.5" x14ac:dyDescent="0.6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22.5" x14ac:dyDescent="0.6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22.5" x14ac:dyDescent="0.6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22.5" x14ac:dyDescent="0.6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22.5" x14ac:dyDescent="0.6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22.5" x14ac:dyDescent="0.6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22.5" x14ac:dyDescent="0.6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22.5" x14ac:dyDescent="0.6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22.5" x14ac:dyDescent="0.6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22.5" x14ac:dyDescent="0.6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22.5" x14ac:dyDescent="0.6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22.5" x14ac:dyDescent="0.6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22.5" x14ac:dyDescent="0.6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22.5" x14ac:dyDescent="0.6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22.5" x14ac:dyDescent="0.6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22.5" x14ac:dyDescent="0.6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22.5" x14ac:dyDescent="0.6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22.5" x14ac:dyDescent="0.6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22.5" x14ac:dyDescent="0.6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22.5" x14ac:dyDescent="0.6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22.5" x14ac:dyDescent="0.6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22.5" x14ac:dyDescent="0.6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22.5" x14ac:dyDescent="0.6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22.5" x14ac:dyDescent="0.6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22.5" x14ac:dyDescent="0.6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22.5" x14ac:dyDescent="0.6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22.5" x14ac:dyDescent="0.6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22.5" x14ac:dyDescent="0.6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22.5" x14ac:dyDescent="0.6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22.5" x14ac:dyDescent="0.6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22.5" x14ac:dyDescent="0.6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22.5" x14ac:dyDescent="0.6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22.5" x14ac:dyDescent="0.6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22.5" x14ac:dyDescent="0.6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22.5" x14ac:dyDescent="0.6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22.5" x14ac:dyDescent="0.6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22.5" x14ac:dyDescent="0.6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22.5" x14ac:dyDescent="0.6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22.5" x14ac:dyDescent="0.6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22.5" x14ac:dyDescent="0.6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22.5" x14ac:dyDescent="0.6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22.5" x14ac:dyDescent="0.6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22.5" x14ac:dyDescent="0.6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22.5" x14ac:dyDescent="0.6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22.5" x14ac:dyDescent="0.6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22.5" x14ac:dyDescent="0.6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22.5" x14ac:dyDescent="0.6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22.5" x14ac:dyDescent="0.6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22.5" x14ac:dyDescent="0.6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22.5" x14ac:dyDescent="0.6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22.5" x14ac:dyDescent="0.6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22.5" x14ac:dyDescent="0.6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22.5" x14ac:dyDescent="0.6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22.5" x14ac:dyDescent="0.6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22.5" x14ac:dyDescent="0.6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22.5" x14ac:dyDescent="0.6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22.5" x14ac:dyDescent="0.6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22.5" x14ac:dyDescent="0.6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22.5" x14ac:dyDescent="0.6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22.5" x14ac:dyDescent="0.6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22.5" x14ac:dyDescent="0.6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22.5" x14ac:dyDescent="0.6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22.5" x14ac:dyDescent="0.6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22.5" x14ac:dyDescent="0.6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22.5" x14ac:dyDescent="0.6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22.5" x14ac:dyDescent="0.6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22.5" x14ac:dyDescent="0.6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22.5" x14ac:dyDescent="0.6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22.5" x14ac:dyDescent="0.6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22.5" x14ac:dyDescent="0.6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2.5" x14ac:dyDescent="0.6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2.5" x14ac:dyDescent="0.6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22.5" x14ac:dyDescent="0.6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22.5" x14ac:dyDescent="0.6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22.5" x14ac:dyDescent="0.6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22.5" x14ac:dyDescent="0.6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22.5" x14ac:dyDescent="0.6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22.5" x14ac:dyDescent="0.6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22.5" x14ac:dyDescent="0.6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22.5" x14ac:dyDescent="0.6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22.5" x14ac:dyDescent="0.6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22.5" x14ac:dyDescent="0.6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22.5" x14ac:dyDescent="0.6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22.5" x14ac:dyDescent="0.6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22.5" x14ac:dyDescent="0.6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2.5" x14ac:dyDescent="0.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22.5" x14ac:dyDescent="0.6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22.5" x14ac:dyDescent="0.6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22.5" x14ac:dyDescent="0.6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22.5" x14ac:dyDescent="0.6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22.5" x14ac:dyDescent="0.6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22.5" x14ac:dyDescent="0.6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22.5" x14ac:dyDescent="0.6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22.5" x14ac:dyDescent="0.6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22.5" x14ac:dyDescent="0.6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22.5" x14ac:dyDescent="0.6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22.5" x14ac:dyDescent="0.6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22.5" x14ac:dyDescent="0.6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22.5" x14ac:dyDescent="0.6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22.5" x14ac:dyDescent="0.6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22.5" x14ac:dyDescent="0.6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</sheetData>
  <mergeCells count="52">
    <mergeCell ref="E41:J41"/>
    <mergeCell ref="D31:P31"/>
    <mergeCell ref="B37:D37"/>
    <mergeCell ref="L36:Q36"/>
    <mergeCell ref="E37:L37"/>
    <mergeCell ref="B38:D38"/>
    <mergeCell ref="E38:J38"/>
    <mergeCell ref="E39:J39"/>
    <mergeCell ref="E40:J40"/>
    <mergeCell ref="C20:H20"/>
    <mergeCell ref="I20:Q20"/>
    <mergeCell ref="D21:L21"/>
    <mergeCell ref="I22:J22"/>
    <mergeCell ref="E26:H26"/>
    <mergeCell ref="D19:F19"/>
    <mergeCell ref="B10:D10"/>
    <mergeCell ref="H16:I16"/>
    <mergeCell ref="D16:G16"/>
    <mergeCell ref="D17:Q17"/>
    <mergeCell ref="E18:F18"/>
    <mergeCell ref="G18:J18"/>
    <mergeCell ref="C11:D11"/>
    <mergeCell ref="E11:K11"/>
    <mergeCell ref="L11:Q11"/>
    <mergeCell ref="B13:N13"/>
    <mergeCell ref="D15:N15"/>
    <mergeCell ref="K18:Q18"/>
    <mergeCell ref="O15:Q15"/>
    <mergeCell ref="C14:G14"/>
    <mergeCell ref="I14:K14"/>
    <mergeCell ref="J29:N29"/>
    <mergeCell ref="P27:Q27"/>
    <mergeCell ref="C22:H22"/>
    <mergeCell ref="D27:E27"/>
    <mergeCell ref="G27:H27"/>
    <mergeCell ref="I27:L27"/>
    <mergeCell ref="M27:O27"/>
    <mergeCell ref="D24:Q24"/>
    <mergeCell ref="I26:Q26"/>
    <mergeCell ref="D29:G29"/>
    <mergeCell ref="H29:I29"/>
    <mergeCell ref="L14:N14"/>
    <mergeCell ref="O14:Q14"/>
    <mergeCell ref="J16:O16"/>
    <mergeCell ref="C2:N2"/>
    <mergeCell ref="C5:P5"/>
    <mergeCell ref="B7:C7"/>
    <mergeCell ref="B8:C8"/>
    <mergeCell ref="I8:J9"/>
    <mergeCell ref="B4:Q4"/>
    <mergeCell ref="B9:H9"/>
    <mergeCell ref="K8:Q9"/>
  </mergeCells>
  <pageMargins left="0.6" right="0.2" top="0.5" bottom="0.4" header="0.1" footer="0.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26"/>
  <sheetViews>
    <sheetView tabSelected="1" zoomScale="91" zoomScaleNormal="91" workbookViewId="0">
      <selection activeCell="P10" sqref="P10:P13"/>
    </sheetView>
  </sheetViews>
  <sheetFormatPr defaultRowHeight="15" x14ac:dyDescent="0.25"/>
  <cols>
    <col min="1" max="1" width="3.28515625" customWidth="1"/>
    <col min="2" max="2" width="7.28515625" customWidth="1"/>
    <col min="4" max="4" width="10.5703125" customWidth="1"/>
    <col min="6" max="6" width="6.28515625" customWidth="1"/>
    <col min="7" max="7" width="6.140625" customWidth="1"/>
    <col min="8" max="8" width="10.7109375" customWidth="1"/>
    <col min="9" max="9" width="6.42578125" customWidth="1"/>
    <col min="10" max="10" width="4.140625" customWidth="1"/>
    <col min="11" max="11" width="8.7109375" customWidth="1"/>
    <col min="12" max="12" width="11.7109375" customWidth="1"/>
    <col min="13" max="13" width="10.28515625" customWidth="1"/>
    <col min="14" max="14" width="5.140625" customWidth="1"/>
    <col min="15" max="15" width="6" customWidth="1"/>
    <col min="16" max="16" width="10.140625" customWidth="1"/>
  </cols>
  <sheetData>
    <row r="1" spans="2:16" s="1" customFormat="1" ht="21" customHeight="1" x14ac:dyDescent="0.65"/>
    <row r="2" spans="2:16" s="1" customFormat="1" ht="27.75" x14ac:dyDescent="0.8">
      <c r="B2" s="218" t="s">
        <v>95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</row>
    <row r="3" spans="2:16" s="1" customFormat="1" ht="20.25" customHeight="1" x14ac:dyDescent="0.65">
      <c r="B3" s="120" t="s">
        <v>96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2:16" s="1" customFormat="1" ht="5.25" customHeight="1" x14ac:dyDescent="0.65"/>
    <row r="5" spans="2:16" s="1" customFormat="1" ht="22.5" customHeight="1" x14ac:dyDescent="0.65">
      <c r="B5" s="219" t="s">
        <v>97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</row>
    <row r="6" spans="2:16" s="1" customFormat="1" ht="3.75" customHeight="1" x14ac:dyDescent="0.65"/>
    <row r="7" spans="2:16" s="1" customFormat="1" ht="22.5" customHeight="1" x14ac:dyDescent="0.7">
      <c r="B7" s="223" t="s">
        <v>98</v>
      </c>
      <c r="C7" s="220" t="s">
        <v>99</v>
      </c>
      <c r="D7" s="220"/>
      <c r="E7" s="220"/>
      <c r="F7" s="220"/>
      <c r="G7" s="175" t="s">
        <v>112</v>
      </c>
      <c r="H7" s="176"/>
      <c r="I7" s="175" t="s">
        <v>102</v>
      </c>
      <c r="J7" s="176"/>
      <c r="K7" s="183" t="s">
        <v>103</v>
      </c>
      <c r="L7" s="205" t="s">
        <v>104</v>
      </c>
      <c r="M7" s="206"/>
      <c r="N7" s="205" t="s">
        <v>106</v>
      </c>
      <c r="O7" s="211"/>
      <c r="P7" s="61" t="s">
        <v>108</v>
      </c>
    </row>
    <row r="8" spans="2:16" s="1" customFormat="1" ht="24" x14ac:dyDescent="0.7">
      <c r="B8" s="224"/>
      <c r="C8" s="221"/>
      <c r="D8" s="221"/>
      <c r="E8" s="221"/>
      <c r="F8" s="221"/>
      <c r="G8" s="177"/>
      <c r="H8" s="178"/>
      <c r="I8" s="177"/>
      <c r="J8" s="178"/>
      <c r="K8" s="184"/>
      <c r="L8" s="207" t="s">
        <v>105</v>
      </c>
      <c r="M8" s="208"/>
      <c r="N8" s="207" t="s">
        <v>107</v>
      </c>
      <c r="O8" s="212"/>
      <c r="P8" s="62" t="s">
        <v>109</v>
      </c>
    </row>
    <row r="9" spans="2:16" s="1" customFormat="1" ht="24" x14ac:dyDescent="0.7">
      <c r="B9" s="225"/>
      <c r="C9" s="222"/>
      <c r="D9" s="222"/>
      <c r="E9" s="222"/>
      <c r="F9" s="222"/>
      <c r="G9" s="179"/>
      <c r="H9" s="180"/>
      <c r="I9" s="179"/>
      <c r="J9" s="180"/>
      <c r="K9" s="185"/>
      <c r="L9" s="209" t="s">
        <v>100</v>
      </c>
      <c r="M9" s="210"/>
      <c r="N9" s="209" t="s">
        <v>101</v>
      </c>
      <c r="O9" s="213"/>
      <c r="P9" s="63" t="s">
        <v>110</v>
      </c>
    </row>
    <row r="10" spans="2:16" s="1" customFormat="1" ht="22.5" customHeight="1" x14ac:dyDescent="0.65">
      <c r="B10" s="195">
        <f>DATA!K13</f>
        <v>5436</v>
      </c>
      <c r="C10" s="186" t="str">
        <f>DATA!K9</f>
        <v>MAKVANA ANJALI JAGDISHBHAI</v>
      </c>
      <c r="D10" s="187"/>
      <c r="E10" s="187"/>
      <c r="F10" s="188"/>
      <c r="G10" s="196" t="s">
        <v>187</v>
      </c>
      <c r="H10" s="197"/>
      <c r="I10" s="196" t="s">
        <v>189</v>
      </c>
      <c r="J10" s="197"/>
      <c r="K10" s="202">
        <f>DATA!K14</f>
        <v>39849</v>
      </c>
      <c r="L10" s="196" t="str">
        <f>DATA!K18</f>
        <v>MAHARANA P.J. HIGHSCHOOL-JANGRAL</v>
      </c>
      <c r="M10" s="197"/>
      <c r="N10" s="214">
        <f>DATA!K15</f>
        <v>44725</v>
      </c>
      <c r="O10" s="215"/>
      <c r="P10" s="181" t="s">
        <v>111</v>
      </c>
    </row>
    <row r="11" spans="2:16" s="1" customFormat="1" ht="22.5" customHeight="1" x14ac:dyDescent="0.65">
      <c r="B11" s="195"/>
      <c r="C11" s="189"/>
      <c r="D11" s="190"/>
      <c r="E11" s="190"/>
      <c r="F11" s="191"/>
      <c r="G11" s="198"/>
      <c r="H11" s="199"/>
      <c r="I11" s="198"/>
      <c r="J11" s="199"/>
      <c r="K11" s="203"/>
      <c r="L11" s="198"/>
      <c r="M11" s="199"/>
      <c r="N11" s="214"/>
      <c r="O11" s="215"/>
      <c r="P11" s="181"/>
    </row>
    <row r="12" spans="2:16" s="1" customFormat="1" ht="22.5" customHeight="1" x14ac:dyDescent="0.65">
      <c r="B12" s="195"/>
      <c r="C12" s="189"/>
      <c r="D12" s="190"/>
      <c r="E12" s="190"/>
      <c r="F12" s="191"/>
      <c r="G12" s="198"/>
      <c r="H12" s="199"/>
      <c r="I12" s="198"/>
      <c r="J12" s="199"/>
      <c r="K12" s="203"/>
      <c r="L12" s="198"/>
      <c r="M12" s="199"/>
      <c r="N12" s="214"/>
      <c r="O12" s="215"/>
      <c r="P12" s="181"/>
    </row>
    <row r="13" spans="2:16" s="1" customFormat="1" ht="22.5" customHeight="1" x14ac:dyDescent="0.65">
      <c r="B13" s="195"/>
      <c r="C13" s="192"/>
      <c r="D13" s="193"/>
      <c r="E13" s="193"/>
      <c r="F13" s="194"/>
      <c r="G13" s="200"/>
      <c r="H13" s="201"/>
      <c r="I13" s="200"/>
      <c r="J13" s="201"/>
      <c r="K13" s="204"/>
      <c r="L13" s="200"/>
      <c r="M13" s="201"/>
      <c r="N13" s="216"/>
      <c r="O13" s="217"/>
      <c r="P13" s="181"/>
    </row>
    <row r="14" spans="2:16" s="1" customFormat="1" ht="12" customHeight="1" x14ac:dyDescent="0.65">
      <c r="B14" s="42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40"/>
    </row>
    <row r="15" spans="2:16" s="1" customFormat="1" ht="22.5" x14ac:dyDescent="0.65">
      <c r="B15" s="182" t="s">
        <v>113</v>
      </c>
      <c r="C15" s="129"/>
      <c r="D15" s="64" t="str">
        <f>'પરિશિષ્ટ-4 પેજ 1'!L16</f>
        <v>A-1242526</v>
      </c>
      <c r="E15" s="129" t="s">
        <v>117</v>
      </c>
      <c r="F15" s="129"/>
      <c r="G15" s="65" t="s">
        <v>114</v>
      </c>
      <c r="H15" s="59" t="s">
        <v>118</v>
      </c>
      <c r="I15" s="65" t="s">
        <v>114</v>
      </c>
      <c r="J15" s="129" t="s">
        <v>119</v>
      </c>
      <c r="K15" s="129"/>
      <c r="L15" s="70">
        <f>DATA!K16</f>
        <v>45423</v>
      </c>
      <c r="M15" s="60" t="s">
        <v>116</v>
      </c>
      <c r="N15" s="66" t="s">
        <v>161</v>
      </c>
      <c r="O15" s="59" t="s">
        <v>115</v>
      </c>
      <c r="P15" s="67"/>
    </row>
    <row r="16" spans="2:16" s="1" customFormat="1" ht="6" customHeight="1" x14ac:dyDescent="0.65">
      <c r="B16" s="68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9"/>
    </row>
    <row r="17" spans="2:16" s="1" customFormat="1" ht="18" customHeight="1" x14ac:dyDescent="0.65">
      <c r="B17" s="171" t="s">
        <v>127</v>
      </c>
      <c r="C17" s="125"/>
      <c r="D17" s="125"/>
      <c r="E17" s="172" t="str">
        <f>DATA!K10</f>
        <v>MARCH-2024</v>
      </c>
      <c r="F17" s="173"/>
      <c r="G17" s="60"/>
      <c r="H17" s="60"/>
      <c r="I17" s="60"/>
      <c r="J17" s="60"/>
      <c r="K17" s="60"/>
      <c r="L17" s="60"/>
      <c r="M17" s="60"/>
      <c r="N17" s="60"/>
      <c r="O17" s="60"/>
      <c r="P17" s="69"/>
    </row>
    <row r="18" spans="2:16" s="1" customFormat="1" ht="7.5" customHeight="1" x14ac:dyDescent="0.65">
      <c r="B18" s="49"/>
      <c r="C18" s="41"/>
      <c r="D18" s="41"/>
      <c r="E18" s="41"/>
      <c r="F18" s="41"/>
      <c r="G18" s="174"/>
      <c r="H18" s="174"/>
      <c r="I18" s="46"/>
      <c r="J18" s="45"/>
      <c r="K18" s="43"/>
      <c r="L18" s="43"/>
      <c r="M18" s="43"/>
      <c r="N18" s="43"/>
      <c r="O18" s="43"/>
      <c r="P18" s="44"/>
    </row>
    <row r="19" spans="2:16" s="1" customFormat="1" ht="7.5" customHeight="1" x14ac:dyDescent="0.65"/>
    <row r="20" spans="2:16" s="1" customFormat="1" ht="22.5" x14ac:dyDescent="0.65">
      <c r="B20" s="167" t="s">
        <v>120</v>
      </c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</row>
    <row r="21" spans="2:16" s="1" customFormat="1" ht="57.75" customHeight="1" x14ac:dyDescent="0.65"/>
    <row r="22" spans="2:16" s="1" customFormat="1" ht="18" customHeight="1" x14ac:dyDescent="0.65">
      <c r="H22" s="48" t="s">
        <v>126</v>
      </c>
      <c r="I22" s="163">
        <f ca="1">TODAY()</f>
        <v>45911</v>
      </c>
      <c r="J22" s="164"/>
      <c r="K22" s="164"/>
      <c r="M22" s="170" t="s">
        <v>124</v>
      </c>
      <c r="N22" s="170"/>
      <c r="O22" s="170"/>
      <c r="P22" s="170"/>
    </row>
    <row r="23" spans="2:16" s="1" customFormat="1" ht="15" customHeight="1" x14ac:dyDescent="0.65">
      <c r="M23" s="170" t="s">
        <v>125</v>
      </c>
      <c r="N23" s="170"/>
      <c r="O23" s="170"/>
      <c r="P23" s="170"/>
    </row>
    <row r="24" spans="2:16" s="1" customFormat="1" ht="18.75" customHeight="1" x14ac:dyDescent="0.65">
      <c r="B24" s="169" t="s">
        <v>122</v>
      </c>
      <c r="C24" s="169"/>
      <c r="D24" s="169"/>
    </row>
    <row r="25" spans="2:16" s="1" customFormat="1" ht="13.5" customHeight="1" x14ac:dyDescent="0.65">
      <c r="B25" s="169" t="s">
        <v>123</v>
      </c>
      <c r="C25" s="169"/>
      <c r="D25" s="169"/>
    </row>
    <row r="26" spans="2:16" s="1" customFormat="1" ht="22.5" x14ac:dyDescent="0.65">
      <c r="B26" s="168" t="s">
        <v>188</v>
      </c>
      <c r="C26" s="168"/>
      <c r="D26" s="47" t="s">
        <v>121</v>
      </c>
      <c r="F26" s="10"/>
      <c r="G26" s="10"/>
      <c r="H26" s="48" t="s">
        <v>126</v>
      </c>
      <c r="I26" s="165"/>
      <c r="J26" s="166"/>
      <c r="K26" s="166"/>
    </row>
  </sheetData>
  <mergeCells count="36">
    <mergeCell ref="B2:P2"/>
    <mergeCell ref="B3:P3"/>
    <mergeCell ref="B5:P5"/>
    <mergeCell ref="C7:F9"/>
    <mergeCell ref="B7:B9"/>
    <mergeCell ref="P10:P13"/>
    <mergeCell ref="B15:C15"/>
    <mergeCell ref="K7:K9"/>
    <mergeCell ref="G7:H9"/>
    <mergeCell ref="C10:F13"/>
    <mergeCell ref="B10:B13"/>
    <mergeCell ref="G10:H13"/>
    <mergeCell ref="K10:K13"/>
    <mergeCell ref="L10:M13"/>
    <mergeCell ref="L7:M7"/>
    <mergeCell ref="L8:M8"/>
    <mergeCell ref="L9:M9"/>
    <mergeCell ref="N7:O7"/>
    <mergeCell ref="N8:O8"/>
    <mergeCell ref="N9:O9"/>
    <mergeCell ref="N10:O13"/>
    <mergeCell ref="B17:D17"/>
    <mergeCell ref="E17:F17"/>
    <mergeCell ref="E15:F15"/>
    <mergeCell ref="G18:H18"/>
    <mergeCell ref="I7:J9"/>
    <mergeCell ref="I10:J13"/>
    <mergeCell ref="J15:K15"/>
    <mergeCell ref="I22:K22"/>
    <mergeCell ref="I26:K26"/>
    <mergeCell ref="B20:P20"/>
    <mergeCell ref="B26:C26"/>
    <mergeCell ref="B24:D24"/>
    <mergeCell ref="B25:D25"/>
    <mergeCell ref="M22:P22"/>
    <mergeCell ref="M23:P23"/>
  </mergeCells>
  <pageMargins left="0.9" right="0.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પરિશિષ્ટ-4 પેજ 1</vt:lpstr>
      <vt:lpstr>પરિશિષ્ટ-4 પેજ 2</vt:lpstr>
      <vt:lpstr>પરિશિષ્ટ-4 અ</vt:lpstr>
      <vt:lpstr>પરિશિષ્ટ-4-બ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2025-09-11T07:19:20Z</dcterms:modified>
</cp:coreProperties>
</file>